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35" windowHeight="8445" activeTab="0"/>
  </bookViews>
  <sheets>
    <sheet name="表紙" sheetId="1" r:id="rId1"/>
    <sheet name="テスト用紙" sheetId="2" r:id="rId2"/>
    <sheet name="解答用紙" sheetId="3" r:id="rId3"/>
    <sheet name="問題" sheetId="4" r:id="rId4"/>
  </sheets>
  <definedNames>
    <definedName name="_xlnm.Print_Area" localSheetId="1">'テスト用紙'!$A$1:$AB$36</definedName>
    <definedName name="_xlnm.Print_Area" localSheetId="2">'解答用紙'!$A$1:$AD$36</definedName>
  </definedNames>
  <calcPr fullCalcOnLoad="1"/>
</workbook>
</file>

<file path=xl/sharedStrings.xml><?xml version="1.0" encoding="utf-8"?>
<sst xmlns="http://schemas.openxmlformats.org/spreadsheetml/2006/main" count="212" uniqueCount="197">
  <si>
    <t>名前</t>
  </si>
  <si>
    <t>問題になる漢字</t>
  </si>
  <si>
    <t>前</t>
  </si>
  <si>
    <t>後</t>
  </si>
  <si>
    <t>乱数</t>
  </si>
  <si>
    <t>解答</t>
  </si>
  <si>
    <t>漢字</t>
  </si>
  <si>
    <t>級</t>
  </si>
  <si>
    <t>/100</t>
  </si>
  <si>
    <t>多治見市検定</t>
  </si>
  <si>
    <t>名</t>
  </si>
  <si>
    <t>夕</t>
  </si>
  <si>
    <t>町</t>
  </si>
  <si>
    <t>千円</t>
  </si>
  <si>
    <t>出</t>
  </si>
  <si>
    <t>字</t>
  </si>
  <si>
    <t>見</t>
  </si>
  <si>
    <t>糸車</t>
  </si>
  <si>
    <t>音</t>
  </si>
  <si>
    <t>月</t>
  </si>
  <si>
    <t>気</t>
  </si>
  <si>
    <t>目玉</t>
  </si>
  <si>
    <t>村</t>
  </si>
  <si>
    <t>白</t>
  </si>
  <si>
    <t>文</t>
  </si>
  <si>
    <t>赤</t>
  </si>
  <si>
    <t>生</t>
  </si>
  <si>
    <t>子</t>
  </si>
  <si>
    <t>耳</t>
  </si>
  <si>
    <t>王</t>
  </si>
  <si>
    <t>草</t>
  </si>
  <si>
    <t>貝</t>
  </si>
  <si>
    <t>右足</t>
  </si>
  <si>
    <t>石</t>
  </si>
  <si>
    <t>早</t>
  </si>
  <si>
    <t>学校</t>
  </si>
  <si>
    <t>入</t>
  </si>
  <si>
    <t>左</t>
  </si>
  <si>
    <t>土</t>
  </si>
  <si>
    <t>立</t>
  </si>
  <si>
    <t>花</t>
  </si>
  <si>
    <t>中</t>
  </si>
  <si>
    <t>書き</t>
  </si>
  <si>
    <t>【　】の読みの漢字を答えましょう</t>
  </si>
  <si>
    <t>おと</t>
  </si>
  <si>
    <t>が きこえる</t>
  </si>
  <si>
    <t>せんえん</t>
  </si>
  <si>
    <t>さつ</t>
  </si>
  <si>
    <t>むし</t>
  </si>
  <si>
    <t>が いる</t>
  </si>
  <si>
    <t>虫</t>
  </si>
  <si>
    <t>なつ</t>
  </si>
  <si>
    <t>やす</t>
  </si>
  <si>
    <t>み</t>
  </si>
  <si>
    <t>休</t>
  </si>
  <si>
    <t>ほん</t>
  </si>
  <si>
    <t>を よむ</t>
  </si>
  <si>
    <t>本</t>
  </si>
  <si>
    <t>おんな</t>
  </si>
  <si>
    <t>の子</t>
  </si>
  <si>
    <t>女</t>
  </si>
  <si>
    <t>ぶん</t>
  </si>
  <si>
    <t>しょう</t>
  </si>
  <si>
    <t>ひ</t>
  </si>
  <si>
    <t>が のぼる</t>
  </si>
  <si>
    <t>日</t>
  </si>
  <si>
    <t>おとこ</t>
  </si>
  <si>
    <t>男</t>
  </si>
  <si>
    <t>じ</t>
  </si>
  <si>
    <t>を かく</t>
  </si>
  <si>
    <t>すい</t>
  </si>
  <si>
    <t>ようび</t>
  </si>
  <si>
    <t>水</t>
  </si>
  <si>
    <t>ももの</t>
  </si>
  <si>
    <t>はな</t>
  </si>
  <si>
    <t>まち</t>
  </si>
  <si>
    <t>に でかける</t>
  </si>
  <si>
    <t>ひと</t>
  </si>
  <si>
    <t>を のせる</t>
  </si>
  <si>
    <t>人</t>
  </si>
  <si>
    <t>つち</t>
  </si>
  <si>
    <t>あそび</t>
  </si>
  <si>
    <t>かおが</t>
  </si>
  <si>
    <t>あか</t>
  </si>
  <si>
    <t>らむ</t>
  </si>
  <si>
    <t>き</t>
  </si>
  <si>
    <t>を つける</t>
  </si>
  <si>
    <t>つき</t>
  </si>
  <si>
    <t>がでる</t>
  </si>
  <si>
    <t>たけ</t>
  </si>
  <si>
    <t>やぶ</t>
  </si>
  <si>
    <t>竹</t>
  </si>
  <si>
    <t>かいだんを</t>
  </si>
  <si>
    <t>のぼ</t>
  </si>
  <si>
    <t>る</t>
  </si>
  <si>
    <t>上</t>
  </si>
  <si>
    <t>よく</t>
  </si>
  <si>
    <t>える</t>
  </si>
  <si>
    <t>やま</t>
  </si>
  <si>
    <t>に のぼる</t>
  </si>
  <si>
    <t>山</t>
  </si>
  <si>
    <t>つくえの</t>
  </si>
  <si>
    <t>した</t>
  </si>
  <si>
    <t>下</t>
  </si>
  <si>
    <t>みみ</t>
  </si>
  <si>
    <t>を すます</t>
  </si>
  <si>
    <t>おう</t>
  </si>
  <si>
    <t>さま</t>
  </si>
  <si>
    <t>もり</t>
  </si>
  <si>
    <t>へ いく</t>
  </si>
  <si>
    <t>森</t>
  </si>
  <si>
    <t>てん</t>
  </si>
  <si>
    <t>に とどく</t>
  </si>
  <si>
    <t>天</t>
  </si>
  <si>
    <t>おなべの</t>
  </si>
  <si>
    <t>なか</t>
  </si>
  <si>
    <t>いぬが</t>
  </si>
  <si>
    <t>う</t>
  </si>
  <si>
    <t>まれる</t>
  </si>
  <si>
    <t>あめ</t>
  </si>
  <si>
    <t>がふる</t>
  </si>
  <si>
    <t>雨</t>
  </si>
  <si>
    <t>じどう</t>
  </si>
  <si>
    <t>しゃ</t>
  </si>
  <si>
    <t>車</t>
  </si>
  <si>
    <t>ゆう</t>
  </si>
  <si>
    <t>がた</t>
  </si>
  <si>
    <t>おかねを</t>
  </si>
  <si>
    <t>だ</t>
  </si>
  <si>
    <t>す</t>
  </si>
  <si>
    <t>な</t>
  </si>
  <si>
    <t>まえ</t>
  </si>
  <si>
    <t>を けす</t>
  </si>
  <si>
    <t>火</t>
  </si>
  <si>
    <t>あおい</t>
  </si>
  <si>
    <t>そら</t>
  </si>
  <si>
    <t>空</t>
  </si>
  <si>
    <t>めだま</t>
  </si>
  <si>
    <t>しろ</t>
  </si>
  <si>
    <t>ぐみ</t>
  </si>
  <si>
    <t>まちに</t>
  </si>
  <si>
    <t>はい</t>
  </si>
  <si>
    <t>かわ</t>
  </si>
  <si>
    <t>を わたる</t>
  </si>
  <si>
    <t>川</t>
  </si>
  <si>
    <t>しせいを</t>
  </si>
  <si>
    <t>ただ</t>
  </si>
  <si>
    <t>正</t>
  </si>
  <si>
    <t>いとぐるま</t>
  </si>
  <si>
    <t>ごひゃくえん</t>
  </si>
  <si>
    <t>五百円</t>
  </si>
  <si>
    <t>た</t>
  </si>
  <si>
    <t>んぼ</t>
  </si>
  <si>
    <t>田</t>
  </si>
  <si>
    <t>て</t>
  </si>
  <si>
    <t>を つなぐ</t>
  </si>
  <si>
    <t>手</t>
  </si>
  <si>
    <t>がっこう</t>
  </si>
  <si>
    <t>こ</t>
  </si>
  <si>
    <t>どもたち</t>
  </si>
  <si>
    <t>きん</t>
  </si>
  <si>
    <t>金</t>
  </si>
  <si>
    <t>むら</t>
  </si>
  <si>
    <t>へ おりる</t>
  </si>
  <si>
    <t>あお</t>
  </si>
  <si>
    <t>青</t>
  </si>
  <si>
    <t>くち</t>
  </si>
  <si>
    <t>に くわえる</t>
  </si>
  <si>
    <t>口</t>
  </si>
  <si>
    <t>とし</t>
  </si>
  <si>
    <t>をとる</t>
  </si>
  <si>
    <t>年</t>
  </si>
  <si>
    <t>いすから</t>
  </si>
  <si>
    <t>つ</t>
  </si>
  <si>
    <t>くさ</t>
  </si>
  <si>
    <t>を たべる</t>
  </si>
  <si>
    <t>さき</t>
  </si>
  <si>
    <t>に いう</t>
  </si>
  <si>
    <t>先</t>
  </si>
  <si>
    <t>すばらしい</t>
  </si>
  <si>
    <t>いぬ</t>
  </si>
  <si>
    <t>犬</t>
  </si>
  <si>
    <t>はや</t>
  </si>
  <si>
    <t>く おきる</t>
  </si>
  <si>
    <t>かい</t>
  </si>
  <si>
    <t>を みつける</t>
  </si>
  <si>
    <t>すぎの</t>
  </si>
  <si>
    <t>はやし</t>
  </si>
  <si>
    <t>林</t>
  </si>
  <si>
    <t>みぎあし</t>
  </si>
  <si>
    <t>いし</t>
  </si>
  <si>
    <t>を ける</t>
  </si>
  <si>
    <t>ひだり</t>
  </si>
  <si>
    <t>を みる</t>
  </si>
  <si>
    <t>ちから</t>
  </si>
  <si>
    <t>いっぱい</t>
  </si>
  <si>
    <t>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</si>
</sst>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2"/>
      <name val="ＭＳ Ｐ明朝"/>
      <family val="1"/>
    </font>
    <font>
      <sz val="48"/>
      <name val="HG創英角ｺﾞｼｯｸUB"/>
      <family val="3"/>
    </font>
    <font>
      <sz val="48"/>
      <name val="ＪＳゴシック"/>
      <family val="3"/>
    </font>
    <font>
      <sz val="36"/>
      <name val="ＭＳ Ｐゴシック"/>
      <family val="3"/>
    </font>
    <font>
      <sz val="60"/>
      <name val="HG創英角ｺﾞｼｯｸUB"/>
      <family val="3"/>
    </font>
    <font>
      <sz val="50"/>
      <name val="HG創英角ｺﾞｼｯｸUB"/>
      <family val="3"/>
    </font>
    <font>
      <sz val="28"/>
      <name val="ＭＳ Ｐゴシック"/>
      <family val="3"/>
    </font>
    <font>
      <b/>
      <sz val="36"/>
      <name val="ＭＳ Ｐゴシック"/>
      <family val="3"/>
    </font>
    <font>
      <sz val="72"/>
      <name val="ＭＳ Ｐゴシック"/>
      <family val="3"/>
    </font>
    <font>
      <sz val="48"/>
      <name val="HG教科書体"/>
      <family val="1"/>
    </font>
    <font>
      <b/>
      <sz val="48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9"/>
      <name val="ＭＳ Ｐゴシック"/>
      <family val="3"/>
    </font>
    <font>
      <sz val="36"/>
      <color indexed="8"/>
      <name val="HG創英角ｺﾞｼｯｸUB"/>
      <family val="3"/>
    </font>
    <font>
      <sz val="24"/>
      <color indexed="9"/>
      <name val="HG創英角ｺﾞｼｯｸUB"/>
      <family val="3"/>
    </font>
    <font>
      <sz val="72"/>
      <color indexed="9"/>
      <name val="ＭＳ Ｐゴシック"/>
      <family val="3"/>
    </font>
    <font>
      <sz val="66"/>
      <color indexed="9"/>
      <name val="HG創英角ｺﾞｼｯｸUB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textRotation="255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33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 shrinkToFit="1"/>
    </xf>
    <xf numFmtId="0" fontId="0" fillId="0" borderId="0" xfId="0" applyFont="1" applyAlignment="1">
      <alignment vertical="center"/>
    </xf>
    <xf numFmtId="0" fontId="0" fillId="34" borderId="0" xfId="0" applyFill="1" applyAlignment="1">
      <alignment horizontal="center" vertical="center"/>
    </xf>
    <xf numFmtId="0" fontId="12" fillId="0" borderId="12" xfId="0" applyFont="1" applyBorder="1" applyAlignment="1">
      <alignment horizontal="center" vertical="top" textRotation="255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7" fillId="0" borderId="0" xfId="0" applyFont="1" applyAlignment="1">
      <alignment horizontal="center" vertical="center" textRotation="255"/>
    </xf>
    <xf numFmtId="0" fontId="8" fillId="0" borderId="0" xfId="0" applyFont="1" applyAlignment="1">
      <alignment horizontal="center" vertical="center" textRotation="1"/>
    </xf>
    <xf numFmtId="0" fontId="8" fillId="0" borderId="15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 textRotation="255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3" xfId="0" applyFont="1" applyBorder="1" applyAlignment="1">
      <alignment horizontal="center" vertical="top" textRotation="255" shrinkToFit="1"/>
    </xf>
    <xf numFmtId="0" fontId="12" fillId="0" borderId="24" xfId="0" applyFont="1" applyBorder="1" applyAlignment="1">
      <alignment horizontal="center" vertical="top" textRotation="255" shrinkToFit="1"/>
    </xf>
    <xf numFmtId="0" fontId="12" fillId="0" borderId="21" xfId="0" applyFont="1" applyBorder="1" applyAlignment="1">
      <alignment horizontal="center" vertical="top" textRotation="255" shrinkToFit="1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 textRotation="255" shrinkToFit="1"/>
    </xf>
    <xf numFmtId="0" fontId="12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textRotation="255" shrinkToFit="1"/>
    </xf>
    <xf numFmtId="0" fontId="12" fillId="0" borderId="27" xfId="0" applyFont="1" applyBorder="1" applyAlignment="1">
      <alignment horizontal="center" vertical="top" textRotation="255" shrinkToFit="1"/>
    </xf>
    <xf numFmtId="0" fontId="12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</xdr:row>
      <xdr:rowOff>57150</xdr:rowOff>
    </xdr:from>
    <xdr:to>
      <xdr:col>8</xdr:col>
      <xdr:colOff>152400</xdr:colOff>
      <xdr:row>14</xdr:row>
      <xdr:rowOff>123825</xdr:rowOff>
    </xdr:to>
    <xdr:sp macro="[0]!ランダム">
      <xdr:nvSpPr>
        <xdr:cNvPr id="1" name="Rectangle 1"/>
        <xdr:cNvSpPr>
          <a:spLocks/>
        </xdr:cNvSpPr>
      </xdr:nvSpPr>
      <xdr:spPr>
        <a:xfrm>
          <a:off x="3562350" y="1600200"/>
          <a:ext cx="2076450" cy="9239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問題作成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　　　ボタン</a:t>
          </a:r>
        </a:p>
      </xdr:txBody>
    </xdr:sp>
    <xdr:clientData/>
  </xdr:twoCellAnchor>
  <xdr:twoCellAnchor>
    <xdr:from>
      <xdr:col>1</xdr:col>
      <xdr:colOff>247650</xdr:colOff>
      <xdr:row>1</xdr:row>
      <xdr:rowOff>28575</xdr:rowOff>
    </xdr:from>
    <xdr:to>
      <xdr:col>11</xdr:col>
      <xdr:colOff>495300</xdr:colOff>
      <xdr:row>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933450" y="200025"/>
          <a:ext cx="7105650" cy="981075"/>
        </a:xfrm>
        <a:prstGeom prst="horizontalScrol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0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</a:rPr>
            <a:t>多治見市検定</a:t>
          </a:r>
          <a:r>
            <a:rPr lang="en-US" cap="none" sz="3600" b="0" i="0" u="none" baseline="0">
              <a:solidFill>
                <a:srgbClr val="000000"/>
              </a:solidFill>
            </a:rPr>
            <a:t>(</a:t>
          </a:r>
          <a:r>
            <a:rPr lang="en-US" cap="none" sz="3600" b="0" i="0" u="none" baseline="0">
              <a:solidFill>
                <a:srgbClr val="000000"/>
              </a:solidFill>
            </a:rPr>
            <a:t>漢字・書き</a:t>
          </a:r>
          <a:r>
            <a:rPr lang="en-US" cap="none" sz="3600" b="0" i="0" u="none" baseline="0">
              <a:solidFill>
                <a:srgbClr val="000000"/>
              </a:solidFill>
            </a:rPr>
            <a:t>)11</a:t>
          </a:r>
          <a:r>
            <a:rPr lang="en-US" cap="none" sz="3600" b="0" i="0" u="none" baseline="0">
              <a:solidFill>
                <a:srgbClr val="000000"/>
              </a:solidFill>
            </a:rPr>
            <a:t>級</a:t>
          </a:r>
        </a:p>
      </xdr:txBody>
    </xdr:sp>
    <xdr:clientData/>
  </xdr:twoCellAnchor>
  <xdr:twoCellAnchor>
    <xdr:from>
      <xdr:col>1</xdr:col>
      <xdr:colOff>66675</xdr:colOff>
      <xdr:row>10</xdr:row>
      <xdr:rowOff>19050</xdr:rowOff>
    </xdr:from>
    <xdr:to>
      <xdr:col>4</xdr:col>
      <xdr:colOff>104775</xdr:colOff>
      <xdr:row>19</xdr:row>
      <xdr:rowOff>0</xdr:rowOff>
    </xdr:to>
    <xdr:grpSp>
      <xdr:nvGrpSpPr>
        <xdr:cNvPr id="3" name="Group 11"/>
        <xdr:cNvGrpSpPr>
          <a:grpSpLocks/>
        </xdr:cNvGrpSpPr>
      </xdr:nvGrpSpPr>
      <xdr:grpSpPr>
        <a:xfrm>
          <a:off x="752475" y="1733550"/>
          <a:ext cx="2095500" cy="1524000"/>
          <a:chOff x="344" y="322"/>
          <a:chExt cx="282" cy="206"/>
        </a:xfrm>
        <a:solidFill>
          <a:srgbClr val="FFFFFF"/>
        </a:solidFill>
      </xdr:grpSpPr>
      <xdr:sp>
        <xdr:nvSpPr>
          <xdr:cNvPr id="4" name="Oval 7"/>
          <xdr:cNvSpPr>
            <a:spLocks/>
          </xdr:cNvSpPr>
        </xdr:nvSpPr>
        <xdr:spPr>
          <a:xfrm>
            <a:off x="344" y="322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5" name="図 9" descr="おどる.jp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24" y="350"/>
            <a:ext cx="115" cy="1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219075</xdr:colOff>
      <xdr:row>17</xdr:row>
      <xdr:rowOff>66675</xdr:rowOff>
    </xdr:from>
    <xdr:to>
      <xdr:col>8</xdr:col>
      <xdr:colOff>190500</xdr:colOff>
      <xdr:row>26</xdr:row>
      <xdr:rowOff>9525</xdr:rowOff>
    </xdr:to>
    <xdr:grpSp>
      <xdr:nvGrpSpPr>
        <xdr:cNvPr id="6" name="Group 13"/>
        <xdr:cNvGrpSpPr>
          <a:grpSpLocks/>
        </xdr:cNvGrpSpPr>
      </xdr:nvGrpSpPr>
      <xdr:grpSpPr>
        <a:xfrm>
          <a:off x="3648075" y="2981325"/>
          <a:ext cx="2028825" cy="1485900"/>
          <a:chOff x="15" y="169"/>
          <a:chExt cx="282" cy="206"/>
        </a:xfrm>
        <a:solidFill>
          <a:srgbClr val="FFFFFF"/>
        </a:solidFill>
      </xdr:grpSpPr>
      <xdr:sp>
        <xdr:nvSpPr>
          <xdr:cNvPr id="7" name="Oval 6"/>
          <xdr:cNvSpPr>
            <a:spLocks/>
          </xdr:cNvSpPr>
        </xdr:nvSpPr>
        <xdr:spPr>
          <a:xfrm>
            <a:off x="15" y="169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8" name="図 28" descr="はねる.jp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" y="193"/>
            <a:ext cx="136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371475</xdr:colOff>
      <xdr:row>10</xdr:row>
      <xdr:rowOff>28575</xdr:rowOff>
    </xdr:from>
    <xdr:to>
      <xdr:col>12</xdr:col>
      <xdr:colOff>400050</xdr:colOff>
      <xdr:row>19</xdr:row>
      <xdr:rowOff>9525</xdr:rowOff>
    </xdr:to>
    <xdr:grpSp>
      <xdr:nvGrpSpPr>
        <xdr:cNvPr id="9" name="Group 12"/>
        <xdr:cNvGrpSpPr>
          <a:grpSpLocks/>
        </xdr:cNvGrpSpPr>
      </xdr:nvGrpSpPr>
      <xdr:grpSpPr>
        <a:xfrm>
          <a:off x="6543675" y="1743075"/>
          <a:ext cx="2085975" cy="1524000"/>
          <a:chOff x="653" y="156"/>
          <a:chExt cx="282" cy="206"/>
        </a:xfrm>
        <a:solidFill>
          <a:srgbClr val="FFFFFF"/>
        </a:solidFill>
      </xdr:grpSpPr>
      <xdr:sp>
        <xdr:nvSpPr>
          <xdr:cNvPr id="10" name="Oval 8"/>
          <xdr:cNvSpPr>
            <a:spLocks/>
          </xdr:cNvSpPr>
        </xdr:nvSpPr>
        <xdr:spPr>
          <a:xfrm>
            <a:off x="653" y="156"/>
            <a:ext cx="282" cy="20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pic>
        <xdr:nvPicPr>
          <xdr:cNvPr id="11" name="Picture 5" descr="まえ.jp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40" y="181"/>
            <a:ext cx="111" cy="1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409575</xdr:colOff>
      <xdr:row>20</xdr:row>
      <xdr:rowOff>142875</xdr:rowOff>
    </xdr:from>
    <xdr:to>
      <xdr:col>12</xdr:col>
      <xdr:colOff>409575</xdr:colOff>
      <xdr:row>23</xdr:row>
      <xdr:rowOff>114300</xdr:rowOff>
    </xdr:to>
    <xdr:sp macro="[0]!解答">
      <xdr:nvSpPr>
        <xdr:cNvPr id="12" name="Rectangle 9"/>
        <xdr:cNvSpPr>
          <a:spLocks/>
        </xdr:cNvSpPr>
      </xdr:nvSpPr>
      <xdr:spPr>
        <a:xfrm>
          <a:off x="6581775" y="3571875"/>
          <a:ext cx="2057400" cy="4857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1</xdr:col>
      <xdr:colOff>76200</xdr:colOff>
      <xdr:row>21</xdr:row>
      <xdr:rowOff>28575</xdr:rowOff>
    </xdr:from>
    <xdr:to>
      <xdr:col>4</xdr:col>
      <xdr:colOff>76200</xdr:colOff>
      <xdr:row>23</xdr:row>
      <xdr:rowOff>95250</xdr:rowOff>
    </xdr:to>
    <xdr:sp macro="[0]!問題">
      <xdr:nvSpPr>
        <xdr:cNvPr id="13" name="Rectangle 10"/>
        <xdr:cNvSpPr>
          <a:spLocks/>
        </xdr:cNvSpPr>
      </xdr:nvSpPr>
      <xdr:spPr>
        <a:xfrm>
          <a:off x="762000" y="3629025"/>
          <a:ext cx="2057400" cy="40957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571500</xdr:rowOff>
    </xdr:from>
    <xdr:to>
      <xdr:col>3</xdr:col>
      <xdr:colOff>76200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279225"/>
          <a:ext cx="20193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17</xdr:row>
      <xdr:rowOff>685800</xdr:rowOff>
    </xdr:from>
    <xdr:to>
      <xdr:col>3</xdr:col>
      <xdr:colOff>200025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496925"/>
          <a:ext cx="199072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3</xdr:row>
      <xdr:rowOff>676275</xdr:rowOff>
    </xdr:from>
    <xdr:to>
      <xdr:col>3</xdr:col>
      <xdr:colOff>152400</xdr:colOff>
      <xdr:row>7</xdr:row>
      <xdr:rowOff>314325</xdr:rowOff>
    </xdr:to>
    <xdr:pic>
      <xdr:nvPicPr>
        <xdr:cNvPr id="3" name="Picture 6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590800"/>
          <a:ext cx="190500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7"/>
        <xdr:cNvSpPr>
          <a:spLocks/>
        </xdr:cNvSpPr>
      </xdr:nvSpPr>
      <xdr:spPr>
        <a:xfrm>
          <a:off x="36785550" y="542925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4</xdr:row>
      <xdr:rowOff>419100</xdr:rowOff>
    </xdr:from>
    <xdr:to>
      <xdr:col>35</xdr:col>
      <xdr:colOff>571500</xdr:colOff>
      <xdr:row>6</xdr:row>
      <xdr:rowOff>419100</xdr:rowOff>
    </xdr:to>
    <xdr:sp macro="[0]!印刷">
      <xdr:nvSpPr>
        <xdr:cNvPr id="5" name="Rectangle 9"/>
        <xdr:cNvSpPr>
          <a:spLocks/>
        </xdr:cNvSpPr>
      </xdr:nvSpPr>
      <xdr:spPr>
        <a:xfrm>
          <a:off x="39871650" y="3057525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29</xdr:col>
      <xdr:colOff>190500</xdr:colOff>
      <xdr:row>7</xdr:row>
      <xdr:rowOff>457200</xdr:rowOff>
    </xdr:from>
    <xdr:to>
      <xdr:col>35</xdr:col>
      <xdr:colOff>571500</xdr:colOff>
      <xdr:row>9</xdr:row>
      <xdr:rowOff>38100</xdr:rowOff>
    </xdr:to>
    <xdr:sp macro="[0]!解答">
      <xdr:nvSpPr>
        <xdr:cNvPr id="6" name="Rectangle 11"/>
        <xdr:cNvSpPr>
          <a:spLocks/>
        </xdr:cNvSpPr>
      </xdr:nvSpPr>
      <xdr:spPr>
        <a:xfrm>
          <a:off x="39947850" y="5267325"/>
          <a:ext cx="4495800" cy="14097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109728" bIns="0"/>
        <a:p>
          <a:pPr algn="ctr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解答ページ</a:t>
          </a:r>
        </a:p>
      </xdr:txBody>
    </xdr:sp>
    <xdr:clientData/>
  </xdr:twoCellAnchor>
  <xdr:twoCellAnchor>
    <xdr:from>
      <xdr:col>29</xdr:col>
      <xdr:colOff>228600</xdr:colOff>
      <xdr:row>10</xdr:row>
      <xdr:rowOff>38100</xdr:rowOff>
    </xdr:from>
    <xdr:to>
      <xdr:col>35</xdr:col>
      <xdr:colOff>647700</xdr:colOff>
      <xdr:row>11</xdr:row>
      <xdr:rowOff>685800</xdr:rowOff>
    </xdr:to>
    <xdr:sp macro="[0]!表紙">
      <xdr:nvSpPr>
        <xdr:cNvPr id="7" name="Rectangle 12"/>
        <xdr:cNvSpPr>
          <a:spLocks/>
        </xdr:cNvSpPr>
      </xdr:nvSpPr>
      <xdr:spPr>
        <a:xfrm>
          <a:off x="39985950" y="7400925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31</xdr:row>
      <xdr:rowOff>485775</xdr:rowOff>
    </xdr:from>
    <xdr:to>
      <xdr:col>3</xdr:col>
      <xdr:colOff>142875</xdr:colOff>
      <xdr:row>35</xdr:row>
      <xdr:rowOff>285750</xdr:rowOff>
    </xdr:to>
    <xdr:pic>
      <xdr:nvPicPr>
        <xdr:cNvPr id="1" name="図 9" descr="おどる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183975"/>
          <a:ext cx="208597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18</xdr:row>
      <xdr:rowOff>76200</xdr:rowOff>
    </xdr:from>
    <xdr:to>
      <xdr:col>3</xdr:col>
      <xdr:colOff>104775</xdr:colOff>
      <xdr:row>21</xdr:row>
      <xdr:rowOff>95250</xdr:rowOff>
    </xdr:to>
    <xdr:pic>
      <xdr:nvPicPr>
        <xdr:cNvPr id="2" name="図 28" descr="はねる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601700"/>
          <a:ext cx="18954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304800</xdr:colOff>
      <xdr:row>4</xdr:row>
      <xdr:rowOff>76200</xdr:rowOff>
    </xdr:from>
    <xdr:to>
      <xdr:col>3</xdr:col>
      <xdr:colOff>57150</xdr:colOff>
      <xdr:row>7</xdr:row>
      <xdr:rowOff>314325</xdr:rowOff>
    </xdr:to>
    <xdr:pic>
      <xdr:nvPicPr>
        <xdr:cNvPr id="3" name="Picture 3" descr="まえ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2705100"/>
          <a:ext cx="18097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1181100</xdr:colOff>
      <xdr:row>1</xdr:row>
      <xdr:rowOff>0</xdr:rowOff>
    </xdr:from>
    <xdr:to>
      <xdr:col>27</xdr:col>
      <xdr:colOff>1524000</xdr:colOff>
      <xdr:row>3</xdr:row>
      <xdr:rowOff>0</xdr:rowOff>
    </xdr:to>
    <xdr:sp>
      <xdr:nvSpPr>
        <xdr:cNvPr id="4" name="Oval 4"/>
        <xdr:cNvSpPr>
          <a:spLocks/>
        </xdr:cNvSpPr>
      </xdr:nvSpPr>
      <xdr:spPr>
        <a:xfrm>
          <a:off x="36899850" y="533400"/>
          <a:ext cx="2247900" cy="137160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114300</xdr:colOff>
      <xdr:row>5</xdr:row>
      <xdr:rowOff>419100</xdr:rowOff>
    </xdr:from>
    <xdr:to>
      <xdr:col>37</xdr:col>
      <xdr:colOff>571500</xdr:colOff>
      <xdr:row>7</xdr:row>
      <xdr:rowOff>419100</xdr:rowOff>
    </xdr:to>
    <xdr:sp macro="[0]!印刷">
      <xdr:nvSpPr>
        <xdr:cNvPr id="5" name="Rectangle 5"/>
        <xdr:cNvSpPr>
          <a:spLocks/>
        </xdr:cNvSpPr>
      </xdr:nvSpPr>
      <xdr:spPr>
        <a:xfrm>
          <a:off x="41357550" y="3771900"/>
          <a:ext cx="4572000" cy="1447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0" bIns="0"/>
        <a:p>
          <a:pPr algn="l">
            <a:defRPr/>
          </a:pPr>
          <a:r>
            <a:rPr lang="en-US" cap="none" sz="7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印刷ボタン</a:t>
          </a:r>
        </a:p>
      </xdr:txBody>
    </xdr:sp>
    <xdr:clientData/>
  </xdr:twoCellAnchor>
  <xdr:twoCellAnchor>
    <xdr:from>
      <xdr:col>31</xdr:col>
      <xdr:colOff>152400</xdr:colOff>
      <xdr:row>10</xdr:row>
      <xdr:rowOff>495300</xdr:rowOff>
    </xdr:from>
    <xdr:to>
      <xdr:col>37</xdr:col>
      <xdr:colOff>571500</xdr:colOff>
      <xdr:row>12</xdr:row>
      <xdr:rowOff>419100</xdr:rowOff>
    </xdr:to>
    <xdr:sp macro="[0]!表紙">
      <xdr:nvSpPr>
        <xdr:cNvPr id="6" name="Rectangle 6"/>
        <xdr:cNvSpPr>
          <a:spLocks/>
        </xdr:cNvSpPr>
      </xdr:nvSpPr>
      <xdr:spPr>
        <a:xfrm>
          <a:off x="41395650" y="7848600"/>
          <a:ext cx="453390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18872" tIns="73152" rIns="118872" bIns="0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　紙</a:t>
          </a:r>
        </a:p>
      </xdr:txBody>
    </xdr:sp>
    <xdr:clientData/>
  </xdr:twoCellAnchor>
  <xdr:twoCellAnchor>
    <xdr:from>
      <xdr:col>31</xdr:col>
      <xdr:colOff>152400</xdr:colOff>
      <xdr:row>7</xdr:row>
      <xdr:rowOff>1066800</xdr:rowOff>
    </xdr:from>
    <xdr:to>
      <xdr:col>37</xdr:col>
      <xdr:colOff>571500</xdr:colOff>
      <xdr:row>9</xdr:row>
      <xdr:rowOff>609600</xdr:rowOff>
    </xdr:to>
    <xdr:sp macro="[0]!問題">
      <xdr:nvSpPr>
        <xdr:cNvPr id="7" name="Rectangle 7"/>
        <xdr:cNvSpPr>
          <a:spLocks/>
        </xdr:cNvSpPr>
      </xdr:nvSpPr>
      <xdr:spPr>
        <a:xfrm>
          <a:off x="41395650" y="5867400"/>
          <a:ext cx="4533900" cy="1371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9728" tIns="64008" rIns="0" bIns="0"/>
        <a:p>
          <a:pPr algn="l">
            <a:defRPr/>
          </a:pPr>
          <a:r>
            <a:rPr lang="en-US" cap="none" sz="6600" b="0" i="0" u="none" baseline="0">
              <a:solidFill>
                <a:srgbClr val="FFFFFF"/>
              </a:solidFill>
            </a:rPr>
            <a:t>問題ページ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zoomScalePageLayoutView="0" workbookViewId="0" topLeftCell="A1">
      <selection activeCell="A1" sqref="A1:U35"/>
    </sheetView>
  </sheetViews>
  <sheetFormatPr defaultColWidth="9.00390625" defaultRowHeight="13.5"/>
  <sheetData>
    <row r="1" spans="1:21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3.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3.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3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3.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3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3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13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13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13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13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3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13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13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3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3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13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3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3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3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3.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3.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3.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3.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3.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3.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3.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3.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3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3.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13.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</sheetData>
  <sheetProtection/>
  <mergeCells count="1">
    <mergeCell ref="A1:U35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F2:AL36"/>
  <sheetViews>
    <sheetView view="pageBreakPreview" zoomScale="25" zoomScaleNormal="50" zoomScaleSheetLayoutView="25" zoomScalePageLayoutView="0" workbookViewId="0" topLeftCell="A1">
      <selection activeCell="AI1" sqref="AI1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0" customWidth="1"/>
    <col min="8" max="8" width="20.625" style="6" customWidth="1"/>
    <col min="9" max="9" width="22.375" style="0" customWidth="1"/>
    <col min="10" max="10" width="20.625" style="6" customWidth="1"/>
    <col min="11" max="11" width="22.375" style="0" customWidth="1"/>
    <col min="12" max="12" width="20.625" style="6" customWidth="1"/>
    <col min="13" max="13" width="22.375" style="0" customWidth="1"/>
    <col min="14" max="14" width="20.625" style="6" customWidth="1"/>
    <col min="15" max="15" width="22.375" style="0" customWidth="1"/>
    <col min="16" max="16" width="20.625" style="6" customWidth="1"/>
    <col min="17" max="17" width="22.375" style="0" customWidth="1"/>
    <col min="18" max="18" width="20.625" style="6" customWidth="1"/>
    <col min="19" max="19" width="22.375" style="0" customWidth="1"/>
    <col min="20" max="20" width="20.625" style="6" customWidth="1"/>
    <col min="21" max="21" width="22.375" style="0" customWidth="1"/>
    <col min="22" max="22" width="20.625" style="6" customWidth="1"/>
    <col min="23" max="23" width="22.375" style="0" customWidth="1"/>
    <col min="24" max="24" width="20.625" style="6" customWidth="1"/>
    <col min="25" max="25" width="18.875" style="0" customWidth="1"/>
    <col min="26" max="26" width="16.00390625" style="0" customWidth="1"/>
    <col min="28" max="28" width="20.50390625" style="0" customWidth="1"/>
  </cols>
  <sheetData>
    <row r="1" ht="42.75" thickBot="1"/>
    <row r="2" spans="6:28" s="3" customFormat="1" ht="51" customHeight="1">
      <c r="F2" s="43">
        <v>10</v>
      </c>
      <c r="G2" s="28"/>
      <c r="H2" s="43">
        <v>9</v>
      </c>
      <c r="I2" s="28"/>
      <c r="J2" s="43">
        <v>8</v>
      </c>
      <c r="K2" s="28"/>
      <c r="L2" s="43">
        <v>7</v>
      </c>
      <c r="M2" s="28"/>
      <c r="N2" s="43">
        <v>6</v>
      </c>
      <c r="O2" s="28"/>
      <c r="P2" s="43">
        <v>5</v>
      </c>
      <c r="Q2" s="28"/>
      <c r="R2" s="27">
        <v>4</v>
      </c>
      <c r="S2" s="28"/>
      <c r="T2" s="43">
        <v>3</v>
      </c>
      <c r="U2" s="28"/>
      <c r="V2" s="43">
        <v>2</v>
      </c>
      <c r="W2" s="28"/>
      <c r="X2" s="27">
        <v>1</v>
      </c>
      <c r="Y2" s="28"/>
      <c r="AA2" s="20" t="s">
        <v>6</v>
      </c>
      <c r="AB2" s="20"/>
    </row>
    <row r="3" spans="6:28" s="1" customFormat="1" ht="57" customHeight="1">
      <c r="F3" s="39" t="str">
        <f>+'問題'!D11&amp;"【"&amp;'問題'!E11&amp;"】"&amp;'問題'!F11</f>
        <v>おかねを【だ】す</v>
      </c>
      <c r="G3" s="34"/>
      <c r="H3" s="39" t="str">
        <f>+'問題'!D10&amp;"【"&amp;'問題'!E10&amp;"】"&amp;'問題'!F10</f>
        <v>なつ【やす】み</v>
      </c>
      <c r="I3" s="34"/>
      <c r="J3" s="39" t="str">
        <f>+'問題'!D9&amp;"【"&amp;'問題'!E9&amp;"】"&amp;'問題'!F9</f>
        <v>【おとこ】の子</v>
      </c>
      <c r="K3" s="34"/>
      <c r="L3" s="39" t="str">
        <f>+'問題'!D8&amp;"【"&amp;'問題'!E8&amp;"】"&amp;'問題'!F8</f>
        <v>【た】んぼ</v>
      </c>
      <c r="M3" s="34"/>
      <c r="N3" s="39" t="str">
        <f>+'問題'!D7&amp;"【"&amp;'問題'!E7&amp;"】"&amp;'問題'!F7</f>
        <v>かおが【あか】らむ</v>
      </c>
      <c r="O3" s="34"/>
      <c r="P3" s="39" t="str">
        <f>+'問題'!D6&amp;"【"&amp;'問題'!E6&amp;"】"&amp;'問題'!F6</f>
        <v>【がっこう】</v>
      </c>
      <c r="Q3" s="34"/>
      <c r="R3" s="37" t="str">
        <f>+'問題'!D5&amp;"【"&amp;'問題'!E5&amp;"】"&amp;'問題'!F5</f>
        <v>【いとぐるま】</v>
      </c>
      <c r="S3" s="34"/>
      <c r="T3" s="39" t="str">
        <f>+'問題'!D4&amp;"【"&amp;'問題'!E4&amp;"】"&amp;'問題'!F4</f>
        <v>【たけ】やぶ</v>
      </c>
      <c r="U3" s="34"/>
      <c r="V3" s="39" t="str">
        <f>+'問題'!D3&amp;"【"&amp;'問題'!E3&amp;"】"&amp;'問題'!F3</f>
        <v>つくえの【した】</v>
      </c>
      <c r="W3" s="14"/>
      <c r="X3" s="37" t="str">
        <f>+'問題'!D2&amp;"【"&amp;'問題'!E2&amp;"】"&amp;'問題'!F2</f>
        <v>かいだんを【のぼ】る</v>
      </c>
      <c r="Y3" s="14"/>
      <c r="AA3" s="20"/>
      <c r="AB3" s="20"/>
    </row>
    <row r="4" spans="6:38" s="1" customFormat="1" ht="57" customHeight="1">
      <c r="F4" s="39"/>
      <c r="G4" s="34"/>
      <c r="H4" s="39"/>
      <c r="I4" s="34"/>
      <c r="J4" s="39"/>
      <c r="K4" s="34"/>
      <c r="L4" s="39"/>
      <c r="M4" s="34"/>
      <c r="N4" s="39"/>
      <c r="O4" s="34"/>
      <c r="P4" s="39"/>
      <c r="Q4" s="34"/>
      <c r="R4" s="37"/>
      <c r="S4" s="34"/>
      <c r="T4" s="39"/>
      <c r="U4" s="34"/>
      <c r="V4" s="39"/>
      <c r="W4" s="14"/>
      <c r="X4" s="37"/>
      <c r="Y4" s="14"/>
      <c r="AA4" s="19" t="s">
        <v>9</v>
      </c>
      <c r="AB4" s="1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6:38" s="1" customFormat="1" ht="57" customHeight="1">
      <c r="F5" s="39"/>
      <c r="G5" s="34"/>
      <c r="H5" s="39"/>
      <c r="I5" s="34"/>
      <c r="J5" s="39"/>
      <c r="K5" s="34"/>
      <c r="L5" s="39"/>
      <c r="M5" s="34"/>
      <c r="N5" s="39"/>
      <c r="O5" s="34"/>
      <c r="P5" s="39"/>
      <c r="Q5" s="34"/>
      <c r="R5" s="37"/>
      <c r="S5" s="34"/>
      <c r="T5" s="39"/>
      <c r="U5" s="34"/>
      <c r="V5" s="39"/>
      <c r="W5" s="14"/>
      <c r="X5" s="37"/>
      <c r="Y5" s="14"/>
      <c r="AA5" s="19"/>
      <c r="AB5" s="1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6:38" s="1" customFormat="1" ht="57" customHeight="1">
      <c r="F6" s="39"/>
      <c r="G6" s="34"/>
      <c r="H6" s="39"/>
      <c r="I6" s="34"/>
      <c r="J6" s="39"/>
      <c r="K6" s="34"/>
      <c r="L6" s="39"/>
      <c r="M6" s="34"/>
      <c r="N6" s="39"/>
      <c r="O6" s="34"/>
      <c r="P6" s="39"/>
      <c r="Q6" s="34"/>
      <c r="R6" s="37"/>
      <c r="S6" s="34"/>
      <c r="T6" s="39"/>
      <c r="U6" s="34"/>
      <c r="V6" s="39"/>
      <c r="W6" s="14"/>
      <c r="X6" s="37"/>
      <c r="Y6" s="14"/>
      <c r="Z6" s="31" t="s">
        <v>43</v>
      </c>
      <c r="AA6" s="19"/>
      <c r="AB6" s="1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6:38" s="1" customFormat="1" ht="57" customHeight="1">
      <c r="F7" s="39"/>
      <c r="G7" s="34"/>
      <c r="H7" s="39"/>
      <c r="I7" s="34"/>
      <c r="J7" s="39"/>
      <c r="K7" s="34"/>
      <c r="L7" s="39"/>
      <c r="M7" s="34"/>
      <c r="N7" s="39"/>
      <c r="O7" s="34"/>
      <c r="P7" s="39"/>
      <c r="Q7" s="34"/>
      <c r="R7" s="37"/>
      <c r="S7" s="34"/>
      <c r="T7" s="39"/>
      <c r="U7" s="34"/>
      <c r="V7" s="39"/>
      <c r="W7" s="14"/>
      <c r="X7" s="37"/>
      <c r="Y7" s="14"/>
      <c r="Z7" s="31"/>
      <c r="AA7" s="19"/>
      <c r="AB7" s="1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6:38" s="1" customFormat="1" ht="93" customHeight="1">
      <c r="F8" s="39"/>
      <c r="G8" s="34"/>
      <c r="H8" s="39"/>
      <c r="I8" s="34"/>
      <c r="J8" s="39"/>
      <c r="K8" s="34"/>
      <c r="L8" s="39"/>
      <c r="M8" s="34"/>
      <c r="N8" s="39"/>
      <c r="O8" s="34"/>
      <c r="P8" s="39"/>
      <c r="Q8" s="34"/>
      <c r="R8" s="37"/>
      <c r="S8" s="34"/>
      <c r="T8" s="39"/>
      <c r="U8" s="34"/>
      <c r="V8" s="39"/>
      <c r="W8" s="14"/>
      <c r="X8" s="37"/>
      <c r="Y8" s="14"/>
      <c r="Z8" s="31"/>
      <c r="AA8" s="19"/>
      <c r="AB8" s="1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spans="6:28" s="3" customFormat="1" ht="51" customHeight="1">
      <c r="F9" s="29">
        <v>20</v>
      </c>
      <c r="G9" s="30"/>
      <c r="H9" s="29">
        <v>19</v>
      </c>
      <c r="I9" s="30"/>
      <c r="J9" s="29">
        <v>18</v>
      </c>
      <c r="K9" s="30"/>
      <c r="L9" s="29">
        <v>17</v>
      </c>
      <c r="M9" s="30"/>
      <c r="N9" s="29">
        <v>16</v>
      </c>
      <c r="O9" s="30"/>
      <c r="P9" s="29">
        <v>15</v>
      </c>
      <c r="Q9" s="30"/>
      <c r="R9" s="40">
        <v>14</v>
      </c>
      <c r="S9" s="30"/>
      <c r="T9" s="29">
        <v>13</v>
      </c>
      <c r="U9" s="30"/>
      <c r="V9" s="29">
        <v>12</v>
      </c>
      <c r="W9" s="30"/>
      <c r="X9" s="40">
        <v>11</v>
      </c>
      <c r="Y9" s="30"/>
      <c r="Z9" s="31"/>
      <c r="AA9" s="19"/>
      <c r="AB9" s="19"/>
    </row>
    <row r="10" spans="6:28" s="2" customFormat="1" ht="57" customHeight="1">
      <c r="F10" s="39" t="str">
        <f>+'問題'!D21&amp;"【"&amp;'問題'!E21&amp;"】"&amp;'問題'!F21</f>
        <v>【めだま】</v>
      </c>
      <c r="G10" s="34"/>
      <c r="H10" s="39" t="str">
        <f>+'問題'!D20&amp;"【"&amp;'問題'!E20&amp;"】"&amp;'問題'!F20</f>
        <v>【てん】に とどく</v>
      </c>
      <c r="I10" s="34"/>
      <c r="J10" s="39" t="str">
        <f>+'問題'!D19&amp;"【"&amp;'問題'!E19&amp;"】"&amp;'問題'!F19</f>
        <v>【せんえん】さつ</v>
      </c>
      <c r="K10" s="34"/>
      <c r="L10" s="39" t="str">
        <f>+'問題'!D18&amp;"【"&amp;'問題'!E18&amp;"】"&amp;'問題'!F18</f>
        <v>【な】まえ</v>
      </c>
      <c r="M10" s="34"/>
      <c r="N10" s="39" t="str">
        <f>+'問題'!D17&amp;"【"&amp;'問題'!E17&amp;"】"&amp;'問題'!F17</f>
        <v>【おう】さま</v>
      </c>
      <c r="O10" s="34"/>
      <c r="P10" s="39" t="str">
        <f>+'問題'!D16&amp;"【"&amp;'問題'!E16&amp;"】"&amp;'問題'!F16</f>
        <v>【おんな】の子</v>
      </c>
      <c r="Q10" s="34"/>
      <c r="R10" s="37" t="str">
        <f>+'問題'!D15&amp;"【"&amp;'問題'!E15&amp;"】"&amp;'問題'!F15</f>
        <v>【あめ】がふる</v>
      </c>
      <c r="S10" s="34"/>
      <c r="T10" s="39" t="str">
        <f>+'問題'!D14&amp;"【"&amp;'問題'!E14&amp;"】"&amp;'問題'!F14</f>
        <v>【おと】が きこえる</v>
      </c>
      <c r="U10" s="34"/>
      <c r="V10" s="39" t="str">
        <f>+'問題'!D13&amp;"【"&amp;'問題'!E13&amp;"】"&amp;'問題'!F13</f>
        <v>【むら】へ おりる</v>
      </c>
      <c r="W10" s="14"/>
      <c r="X10" s="37" t="str">
        <f>+'問題'!D12&amp;"【"&amp;'問題'!E12&amp;"】"&amp;'問題'!F12</f>
        <v>【しろ】ぐみ</v>
      </c>
      <c r="Y10" s="14"/>
      <c r="Z10" s="31"/>
      <c r="AA10" s="19"/>
      <c r="AB10" s="19"/>
    </row>
    <row r="11" spans="6:28" s="1" customFormat="1" ht="57" customHeight="1">
      <c r="F11" s="39"/>
      <c r="G11" s="34"/>
      <c r="H11" s="39"/>
      <c r="I11" s="34"/>
      <c r="J11" s="39"/>
      <c r="K11" s="34"/>
      <c r="L11" s="39"/>
      <c r="M11" s="34"/>
      <c r="N11" s="39"/>
      <c r="O11" s="34"/>
      <c r="P11" s="39"/>
      <c r="Q11" s="34"/>
      <c r="R11" s="37"/>
      <c r="S11" s="34"/>
      <c r="T11" s="39"/>
      <c r="U11" s="34"/>
      <c r="V11" s="39"/>
      <c r="W11" s="14"/>
      <c r="X11" s="37"/>
      <c r="Y11" s="14"/>
      <c r="Z11" s="31"/>
      <c r="AA11" s="19"/>
      <c r="AB11" s="19"/>
    </row>
    <row r="12" spans="6:28" s="1" customFormat="1" ht="57" customHeight="1">
      <c r="F12" s="39"/>
      <c r="G12" s="34"/>
      <c r="H12" s="39"/>
      <c r="I12" s="34"/>
      <c r="J12" s="39"/>
      <c r="K12" s="34"/>
      <c r="L12" s="39"/>
      <c r="M12" s="34"/>
      <c r="N12" s="39"/>
      <c r="O12" s="34"/>
      <c r="P12" s="39"/>
      <c r="Q12" s="34"/>
      <c r="R12" s="37"/>
      <c r="S12" s="34"/>
      <c r="T12" s="39"/>
      <c r="U12" s="34"/>
      <c r="V12" s="39"/>
      <c r="W12" s="14"/>
      <c r="X12" s="37"/>
      <c r="Y12" s="14"/>
      <c r="Z12" s="31"/>
      <c r="AA12" s="19"/>
      <c r="AB12" s="19"/>
    </row>
    <row r="13" spans="6:28" s="1" customFormat="1" ht="57" customHeight="1">
      <c r="F13" s="39"/>
      <c r="G13" s="34"/>
      <c r="H13" s="39"/>
      <c r="I13" s="34"/>
      <c r="J13" s="39"/>
      <c r="K13" s="34"/>
      <c r="L13" s="39"/>
      <c r="M13" s="34"/>
      <c r="N13" s="39"/>
      <c r="O13" s="34"/>
      <c r="P13" s="39"/>
      <c r="Q13" s="34"/>
      <c r="R13" s="37"/>
      <c r="S13" s="34"/>
      <c r="T13" s="39"/>
      <c r="U13" s="34"/>
      <c r="V13" s="39"/>
      <c r="W13" s="14"/>
      <c r="X13" s="37"/>
      <c r="Y13" s="14"/>
      <c r="Z13" s="31"/>
      <c r="AA13" s="19"/>
      <c r="AB13" s="19"/>
    </row>
    <row r="14" spans="6:28" s="1" customFormat="1" ht="57" customHeight="1">
      <c r="F14" s="39"/>
      <c r="G14" s="34"/>
      <c r="H14" s="39"/>
      <c r="I14" s="34"/>
      <c r="J14" s="39"/>
      <c r="K14" s="34"/>
      <c r="L14" s="39"/>
      <c r="M14" s="34"/>
      <c r="N14" s="39"/>
      <c r="O14" s="34"/>
      <c r="P14" s="39"/>
      <c r="Q14" s="34"/>
      <c r="R14" s="37"/>
      <c r="S14" s="34"/>
      <c r="T14" s="39"/>
      <c r="U14" s="34"/>
      <c r="V14" s="39"/>
      <c r="W14" s="14"/>
      <c r="X14" s="37"/>
      <c r="Y14" s="14"/>
      <c r="Z14" s="31"/>
      <c r="AA14" s="19"/>
      <c r="AB14" s="19"/>
    </row>
    <row r="15" spans="6:28" s="1" customFormat="1" ht="93" customHeight="1">
      <c r="F15" s="39"/>
      <c r="G15" s="34"/>
      <c r="H15" s="39"/>
      <c r="I15" s="34"/>
      <c r="J15" s="39"/>
      <c r="K15" s="34"/>
      <c r="L15" s="39"/>
      <c r="M15" s="34"/>
      <c r="N15" s="39"/>
      <c r="O15" s="34"/>
      <c r="P15" s="39"/>
      <c r="Q15" s="34"/>
      <c r="R15" s="37"/>
      <c r="S15" s="34"/>
      <c r="T15" s="39"/>
      <c r="U15" s="34"/>
      <c r="V15" s="39"/>
      <c r="W15" s="14"/>
      <c r="X15" s="37"/>
      <c r="Y15" s="14"/>
      <c r="Z15" s="31"/>
      <c r="AA15" s="21" t="s">
        <v>42</v>
      </c>
      <c r="AB15" s="21"/>
    </row>
    <row r="16" spans="6:28" s="3" customFormat="1" ht="51" customHeight="1">
      <c r="F16" s="29">
        <v>30</v>
      </c>
      <c r="G16" s="30"/>
      <c r="H16" s="29">
        <v>29</v>
      </c>
      <c r="I16" s="30"/>
      <c r="J16" s="29">
        <v>28</v>
      </c>
      <c r="K16" s="30"/>
      <c r="L16" s="29">
        <v>27</v>
      </c>
      <c r="M16" s="30"/>
      <c r="N16" s="29">
        <v>26</v>
      </c>
      <c r="O16" s="30"/>
      <c r="P16" s="29">
        <v>25</v>
      </c>
      <c r="Q16" s="30"/>
      <c r="R16" s="40">
        <v>24</v>
      </c>
      <c r="S16" s="30"/>
      <c r="T16" s="29">
        <v>23</v>
      </c>
      <c r="U16" s="30"/>
      <c r="V16" s="29">
        <v>22</v>
      </c>
      <c r="W16" s="30"/>
      <c r="X16" s="40">
        <v>21</v>
      </c>
      <c r="Y16" s="30"/>
      <c r="Z16" s="31"/>
      <c r="AA16" s="22">
        <v>11</v>
      </c>
      <c r="AB16" s="23"/>
    </row>
    <row r="17" spans="6:28" s="2" customFormat="1" ht="57" customHeight="1">
      <c r="F17" s="39" t="str">
        <f>+'問題'!D31&amp;"【"&amp;'問題'!E31&amp;"】"&amp;'問題'!F31</f>
        <v>【みみ】を すます</v>
      </c>
      <c r="G17" s="34"/>
      <c r="H17" s="39" t="str">
        <f>+'問題'!D30&amp;"【"&amp;'問題'!E30&amp;"】"&amp;'問題'!F30</f>
        <v>【ひ】を けす</v>
      </c>
      <c r="I17" s="34"/>
      <c r="J17" s="39" t="str">
        <f>+'問題'!D29&amp;"【"&amp;'問題'!E29&amp;"】"&amp;'問題'!F29</f>
        <v>【やま】に のぼる</v>
      </c>
      <c r="K17" s="34"/>
      <c r="L17" s="39" t="str">
        <f>+'問題'!D28&amp;"【"&amp;'問題'!E28&amp;"】"&amp;'問題'!F28</f>
        <v>よく【み】える</v>
      </c>
      <c r="M17" s="34"/>
      <c r="N17" s="39" t="str">
        <f>+'問題'!D27&amp;"【"&amp;'問題'!E27&amp;"】"&amp;'問題'!F27</f>
        <v>いぬが【う】まれる</v>
      </c>
      <c r="O17" s="34"/>
      <c r="P17" s="39" t="str">
        <f>+'問題'!D26&amp;"【"&amp;'問題'!E26&amp;"】"&amp;'問題'!F26</f>
        <v>【まち】に でかける</v>
      </c>
      <c r="Q17" s="34"/>
      <c r="R17" s="37" t="str">
        <f>+'問題'!D25&amp;"【"&amp;'問題'!E25&amp;"】"&amp;'問題'!F25</f>
        <v>【つき】がでる</v>
      </c>
      <c r="S17" s="34"/>
      <c r="T17" s="39" t="str">
        <f>+'問題'!D24&amp;"【"&amp;'問題'!E24&amp;"】"&amp;'問題'!F24</f>
        <v>しせいを【ただ】す</v>
      </c>
      <c r="U17" s="34"/>
      <c r="V17" s="39" t="str">
        <f>+'問題'!D23&amp;"【"&amp;'問題'!E23&amp;"】"&amp;'問題'!F23</f>
        <v>【ひと】を のせる</v>
      </c>
      <c r="W17" s="14"/>
      <c r="X17" s="37" t="str">
        <f>+'問題'!D22&amp;"【"&amp;'問題'!E22&amp;"】"&amp;'問題'!F22</f>
        <v>【かわ】を わたる</v>
      </c>
      <c r="Y17" s="14"/>
      <c r="Z17" s="31"/>
      <c r="AA17" s="24"/>
      <c r="AB17" s="25"/>
    </row>
    <row r="18" spans="6:28" s="1" customFormat="1" ht="57" customHeight="1">
      <c r="F18" s="39"/>
      <c r="G18" s="34"/>
      <c r="H18" s="39"/>
      <c r="I18" s="34"/>
      <c r="J18" s="39"/>
      <c r="K18" s="34"/>
      <c r="L18" s="39"/>
      <c r="M18" s="34"/>
      <c r="N18" s="39"/>
      <c r="O18" s="34"/>
      <c r="P18" s="39"/>
      <c r="Q18" s="34"/>
      <c r="R18" s="37"/>
      <c r="S18" s="34"/>
      <c r="T18" s="39"/>
      <c r="U18" s="34"/>
      <c r="V18" s="39"/>
      <c r="W18" s="14"/>
      <c r="X18" s="37"/>
      <c r="Y18" s="14"/>
      <c r="Z18" s="31"/>
      <c r="AA18" s="24"/>
      <c r="AB18" s="25"/>
    </row>
    <row r="19" spans="6:28" s="1" customFormat="1" ht="57" customHeight="1">
      <c r="F19" s="39"/>
      <c r="G19" s="34"/>
      <c r="H19" s="39"/>
      <c r="I19" s="34"/>
      <c r="J19" s="39"/>
      <c r="K19" s="34"/>
      <c r="L19" s="39"/>
      <c r="M19" s="34"/>
      <c r="N19" s="39"/>
      <c r="O19" s="34"/>
      <c r="P19" s="39"/>
      <c r="Q19" s="34"/>
      <c r="R19" s="37"/>
      <c r="S19" s="34"/>
      <c r="T19" s="39"/>
      <c r="U19" s="34"/>
      <c r="V19" s="39"/>
      <c r="W19" s="14"/>
      <c r="X19" s="37"/>
      <c r="Y19" s="14"/>
      <c r="Z19" s="31"/>
      <c r="AA19" s="7"/>
      <c r="AB19" s="8" t="s">
        <v>7</v>
      </c>
    </row>
    <row r="20" spans="6:26" s="1" customFormat="1" ht="57" customHeight="1">
      <c r="F20" s="39"/>
      <c r="G20" s="34"/>
      <c r="H20" s="39"/>
      <c r="I20" s="34"/>
      <c r="J20" s="39"/>
      <c r="K20" s="34"/>
      <c r="L20" s="39"/>
      <c r="M20" s="34"/>
      <c r="N20" s="39"/>
      <c r="O20" s="34"/>
      <c r="P20" s="39"/>
      <c r="Q20" s="34"/>
      <c r="R20" s="37"/>
      <c r="S20" s="34"/>
      <c r="T20" s="39"/>
      <c r="U20" s="34"/>
      <c r="V20" s="39"/>
      <c r="W20" s="14"/>
      <c r="X20" s="37"/>
      <c r="Y20" s="14"/>
      <c r="Z20" s="31"/>
    </row>
    <row r="21" spans="6:28" s="1" customFormat="1" ht="57" customHeight="1">
      <c r="F21" s="39"/>
      <c r="G21" s="34"/>
      <c r="H21" s="39"/>
      <c r="I21" s="34"/>
      <c r="J21" s="39"/>
      <c r="K21" s="34"/>
      <c r="L21" s="39"/>
      <c r="M21" s="34"/>
      <c r="N21" s="39"/>
      <c r="O21" s="34"/>
      <c r="P21" s="39"/>
      <c r="Q21" s="34"/>
      <c r="R21" s="37"/>
      <c r="S21" s="34"/>
      <c r="T21" s="39"/>
      <c r="U21" s="34"/>
      <c r="V21" s="39"/>
      <c r="W21" s="14"/>
      <c r="X21" s="37"/>
      <c r="Y21" s="14"/>
      <c r="Z21" s="31"/>
      <c r="AA21" s="32" t="s">
        <v>0</v>
      </c>
      <c r="AB21" s="33"/>
    </row>
    <row r="22" spans="6:28" s="1" customFormat="1" ht="93" customHeight="1">
      <c r="F22" s="39"/>
      <c r="G22" s="34"/>
      <c r="H22" s="39"/>
      <c r="I22" s="34"/>
      <c r="J22" s="39"/>
      <c r="K22" s="34"/>
      <c r="L22" s="39"/>
      <c r="M22" s="34"/>
      <c r="N22" s="39"/>
      <c r="O22" s="34"/>
      <c r="P22" s="39"/>
      <c r="Q22" s="34"/>
      <c r="R22" s="37"/>
      <c r="S22" s="34"/>
      <c r="T22" s="39"/>
      <c r="U22" s="34"/>
      <c r="V22" s="39"/>
      <c r="W22" s="14"/>
      <c r="X22" s="37"/>
      <c r="Y22" s="14"/>
      <c r="Z22" s="31"/>
      <c r="AA22" s="32"/>
      <c r="AB22" s="33"/>
    </row>
    <row r="23" spans="6:28" s="3" customFormat="1" ht="51" customHeight="1">
      <c r="F23" s="29">
        <v>40</v>
      </c>
      <c r="G23" s="30"/>
      <c r="H23" s="29">
        <v>39</v>
      </c>
      <c r="I23" s="30"/>
      <c r="J23" s="29">
        <v>38</v>
      </c>
      <c r="K23" s="30"/>
      <c r="L23" s="29">
        <v>37</v>
      </c>
      <c r="M23" s="30"/>
      <c r="N23" s="29">
        <v>36</v>
      </c>
      <c r="O23" s="30"/>
      <c r="P23" s="29">
        <v>35</v>
      </c>
      <c r="Q23" s="30"/>
      <c r="R23" s="40">
        <v>34</v>
      </c>
      <c r="S23" s="30"/>
      <c r="T23" s="29">
        <v>33</v>
      </c>
      <c r="U23" s="30"/>
      <c r="V23" s="29">
        <v>32</v>
      </c>
      <c r="W23" s="30"/>
      <c r="X23" s="40">
        <v>31</v>
      </c>
      <c r="Y23" s="30"/>
      <c r="AA23" s="35"/>
      <c r="AB23" s="36"/>
    </row>
    <row r="24" spans="6:28" s="2" customFormat="1" ht="57" customHeight="1">
      <c r="F24" s="39" t="str">
        <f>+'問題'!D41&amp;"【"&amp;'問題'!E41&amp;"】"&amp;'問題'!F41</f>
        <v>【き】を つける</v>
      </c>
      <c r="G24" s="34"/>
      <c r="H24" s="39" t="str">
        <f>+'問題'!D40&amp;"【"&amp;'問題'!E40&amp;"】"&amp;'問題'!F40</f>
        <v>まちに【はい】る</v>
      </c>
      <c r="I24" s="34"/>
      <c r="J24" s="39" t="str">
        <f>+'問題'!D39&amp;"【"&amp;'問題'!E39&amp;"】"&amp;'問題'!F39</f>
        <v>【ひ】が のぼる</v>
      </c>
      <c r="K24" s="34"/>
      <c r="L24" s="39" t="str">
        <f>+'問題'!D38&amp;"【"&amp;'問題'!E38&amp;"】"&amp;'問題'!F38</f>
        <v>【すい】ようび</v>
      </c>
      <c r="M24" s="34"/>
      <c r="N24" s="39" t="str">
        <f>+'問題'!D37&amp;"【"&amp;'問題'!E37&amp;"】"&amp;'問題'!F37</f>
        <v>【つち】あそび</v>
      </c>
      <c r="O24" s="34"/>
      <c r="P24" s="39" t="str">
        <f>+'問題'!D36&amp;"【"&amp;'問題'!E36&amp;"】"&amp;'問題'!F36</f>
        <v>【じ】を かく</v>
      </c>
      <c r="Q24" s="34"/>
      <c r="R24" s="37" t="str">
        <f>+'問題'!D35&amp;"【"&amp;'問題'!E35&amp;"】"&amp;'問題'!F35</f>
        <v>おなべの【なか】</v>
      </c>
      <c r="S24" s="34"/>
      <c r="T24" s="39" t="str">
        <f>+'問題'!D34&amp;"【"&amp;'問題'!E34&amp;"】"&amp;'問題'!F34</f>
        <v>【ぶん】しょう</v>
      </c>
      <c r="U24" s="34"/>
      <c r="V24" s="39" t="str">
        <f>+'問題'!D33&amp;"【"&amp;'問題'!E33&amp;"】"&amp;'問題'!F33</f>
        <v>【て】を つなぐ</v>
      </c>
      <c r="W24" s="14"/>
      <c r="X24" s="37" t="str">
        <f>+'問題'!D32&amp;"【"&amp;'問題'!E32&amp;"】"&amp;'問題'!F32</f>
        <v>【むし】が いる</v>
      </c>
      <c r="Y24" s="14"/>
      <c r="AA24" s="35"/>
      <c r="AB24" s="36"/>
    </row>
    <row r="25" spans="6:28" s="1" customFormat="1" ht="57" customHeight="1">
      <c r="F25" s="39"/>
      <c r="G25" s="34"/>
      <c r="H25" s="39"/>
      <c r="I25" s="34"/>
      <c r="J25" s="39"/>
      <c r="K25" s="34"/>
      <c r="L25" s="39"/>
      <c r="M25" s="34"/>
      <c r="N25" s="39"/>
      <c r="O25" s="34"/>
      <c r="P25" s="39"/>
      <c r="Q25" s="34"/>
      <c r="R25" s="37"/>
      <c r="S25" s="34"/>
      <c r="T25" s="39"/>
      <c r="U25" s="34"/>
      <c r="V25" s="39"/>
      <c r="W25" s="14"/>
      <c r="X25" s="37"/>
      <c r="Y25" s="14"/>
      <c r="AA25" s="35"/>
      <c r="AB25" s="36"/>
    </row>
    <row r="26" spans="6:28" s="1" customFormat="1" ht="57" customHeight="1">
      <c r="F26" s="39"/>
      <c r="G26" s="34"/>
      <c r="H26" s="39"/>
      <c r="I26" s="34"/>
      <c r="J26" s="39"/>
      <c r="K26" s="34"/>
      <c r="L26" s="39"/>
      <c r="M26" s="34"/>
      <c r="N26" s="39"/>
      <c r="O26" s="34"/>
      <c r="P26" s="39"/>
      <c r="Q26" s="34"/>
      <c r="R26" s="37"/>
      <c r="S26" s="34"/>
      <c r="T26" s="39"/>
      <c r="U26" s="34"/>
      <c r="V26" s="39"/>
      <c r="W26" s="14"/>
      <c r="X26" s="37"/>
      <c r="Y26" s="14"/>
      <c r="AA26" s="35"/>
      <c r="AB26" s="36"/>
    </row>
    <row r="27" spans="6:28" s="1" customFormat="1" ht="57" customHeight="1">
      <c r="F27" s="39"/>
      <c r="G27" s="34"/>
      <c r="H27" s="39"/>
      <c r="I27" s="34"/>
      <c r="J27" s="39"/>
      <c r="K27" s="34"/>
      <c r="L27" s="39"/>
      <c r="M27" s="34"/>
      <c r="N27" s="39"/>
      <c r="O27" s="34"/>
      <c r="P27" s="39"/>
      <c r="Q27" s="34"/>
      <c r="R27" s="37"/>
      <c r="S27" s="34"/>
      <c r="T27" s="39"/>
      <c r="U27" s="34"/>
      <c r="V27" s="39"/>
      <c r="W27" s="14"/>
      <c r="X27" s="37"/>
      <c r="Y27" s="14"/>
      <c r="AA27" s="35"/>
      <c r="AB27" s="36"/>
    </row>
    <row r="28" spans="6:28" s="1" customFormat="1" ht="57" customHeight="1">
      <c r="F28" s="39"/>
      <c r="G28" s="34"/>
      <c r="H28" s="39"/>
      <c r="I28" s="34"/>
      <c r="J28" s="39"/>
      <c r="K28" s="34"/>
      <c r="L28" s="39"/>
      <c r="M28" s="34"/>
      <c r="N28" s="39"/>
      <c r="O28" s="34"/>
      <c r="P28" s="39"/>
      <c r="Q28" s="34"/>
      <c r="R28" s="37"/>
      <c r="S28" s="34"/>
      <c r="T28" s="39"/>
      <c r="U28" s="34"/>
      <c r="V28" s="39"/>
      <c r="W28" s="14"/>
      <c r="X28" s="37"/>
      <c r="Y28" s="14"/>
      <c r="AA28" s="35"/>
      <c r="AB28" s="36"/>
    </row>
    <row r="29" spans="6:28" s="1" customFormat="1" ht="93" customHeight="1">
      <c r="F29" s="39"/>
      <c r="G29" s="34"/>
      <c r="H29" s="39"/>
      <c r="I29" s="34"/>
      <c r="J29" s="39"/>
      <c r="K29" s="34"/>
      <c r="L29" s="39"/>
      <c r="M29" s="34"/>
      <c r="N29" s="39"/>
      <c r="O29" s="34"/>
      <c r="P29" s="39"/>
      <c r="Q29" s="34"/>
      <c r="R29" s="37"/>
      <c r="S29" s="34"/>
      <c r="T29" s="39"/>
      <c r="U29" s="34"/>
      <c r="V29" s="39"/>
      <c r="W29" s="14"/>
      <c r="X29" s="37"/>
      <c r="Y29" s="14"/>
      <c r="AA29" s="35"/>
      <c r="AB29" s="36"/>
    </row>
    <row r="30" spans="6:28" s="3" customFormat="1" ht="51" customHeight="1">
      <c r="F30" s="29">
        <v>50</v>
      </c>
      <c r="G30" s="30"/>
      <c r="H30" s="29">
        <v>49</v>
      </c>
      <c r="I30" s="30"/>
      <c r="J30" s="29">
        <v>48</v>
      </c>
      <c r="K30" s="30"/>
      <c r="L30" s="29">
        <v>47</v>
      </c>
      <c r="M30" s="30"/>
      <c r="N30" s="29">
        <v>46</v>
      </c>
      <c r="O30" s="30"/>
      <c r="P30" s="29">
        <v>45</v>
      </c>
      <c r="Q30" s="30"/>
      <c r="R30" s="40">
        <v>44</v>
      </c>
      <c r="S30" s="30"/>
      <c r="T30" s="29">
        <v>43</v>
      </c>
      <c r="U30" s="30"/>
      <c r="V30" s="29">
        <v>42</v>
      </c>
      <c r="W30" s="30"/>
      <c r="X30" s="40">
        <v>41</v>
      </c>
      <c r="Y30" s="30"/>
      <c r="AA30" s="35"/>
      <c r="AB30" s="36"/>
    </row>
    <row r="31" spans="6:28" s="2" customFormat="1" ht="57" customHeight="1">
      <c r="F31" s="39" t="str">
        <f>+'問題'!D51&amp;"【"&amp;'問題'!E51&amp;"】"&amp;'問題'!F51</f>
        <v>【ゆう】がた</v>
      </c>
      <c r="G31" s="34"/>
      <c r="H31" s="39" t="str">
        <f>+'問題'!D50&amp;"【"&amp;'問題'!E50&amp;"】"&amp;'問題'!F50</f>
        <v>【きん】ようび</v>
      </c>
      <c r="I31" s="34"/>
      <c r="J31" s="39" t="str">
        <f>+'問題'!D49&amp;"【"&amp;'問題'!E49&amp;"】"&amp;'問題'!F49</f>
        <v>ももの【はな】</v>
      </c>
      <c r="K31" s="34"/>
      <c r="L31" s="39" t="str">
        <f>+'問題'!D48&amp;"【"&amp;'問題'!E48&amp;"】"&amp;'問題'!F48</f>
        <v>【あお】むし</v>
      </c>
      <c r="M31" s="34"/>
      <c r="N31" s="39" t="str">
        <f>+'問題'!D47&amp;"【"&amp;'問題'!E47&amp;"】"&amp;'問題'!F47</f>
        <v>【ほん】を よむ</v>
      </c>
      <c r="O31" s="34"/>
      <c r="P31" s="39" t="str">
        <f>+'問題'!D46&amp;"【"&amp;'問題'!E46&amp;"】"&amp;'問題'!F46</f>
        <v>【ごひゃくえん】</v>
      </c>
      <c r="Q31" s="34"/>
      <c r="R31" s="37" t="str">
        <f>+'問題'!D45&amp;"【"&amp;'問題'!E45&amp;"】"&amp;'問題'!F45</f>
        <v>じどう【しゃ】</v>
      </c>
      <c r="S31" s="34"/>
      <c r="T31" s="39" t="str">
        <f>+'問題'!D44&amp;"【"&amp;'問題'!E44&amp;"】"&amp;'問題'!F44</f>
        <v>あおい【そら】</v>
      </c>
      <c r="U31" s="34"/>
      <c r="V31" s="39" t="str">
        <f>+'問題'!D43&amp;"【"&amp;'問題'!E43&amp;"】"&amp;'問題'!F43</f>
        <v>【こ】どもたち</v>
      </c>
      <c r="W31" s="14"/>
      <c r="X31" s="37" t="str">
        <f>+'問題'!D42&amp;"【"&amp;'問題'!E42&amp;"】"&amp;'問題'!F42</f>
        <v>【もり】へ いく</v>
      </c>
      <c r="Y31" s="14"/>
      <c r="AA31" s="35"/>
      <c r="AB31" s="36"/>
    </row>
    <row r="32" spans="6:28" s="1" customFormat="1" ht="57" customHeight="1">
      <c r="F32" s="39"/>
      <c r="G32" s="34"/>
      <c r="H32" s="39"/>
      <c r="I32" s="34"/>
      <c r="J32" s="39"/>
      <c r="K32" s="34"/>
      <c r="L32" s="39"/>
      <c r="M32" s="34"/>
      <c r="N32" s="39"/>
      <c r="O32" s="34"/>
      <c r="P32" s="39"/>
      <c r="Q32" s="34"/>
      <c r="R32" s="37"/>
      <c r="S32" s="34"/>
      <c r="T32" s="39"/>
      <c r="U32" s="34"/>
      <c r="V32" s="39"/>
      <c r="W32" s="14"/>
      <c r="X32" s="37"/>
      <c r="Y32" s="14"/>
      <c r="AA32" s="35"/>
      <c r="AB32" s="36"/>
    </row>
    <row r="33" spans="6:28" s="1" customFormat="1" ht="57" customHeight="1">
      <c r="F33" s="39"/>
      <c r="G33" s="34"/>
      <c r="H33" s="39"/>
      <c r="I33" s="34"/>
      <c r="J33" s="39"/>
      <c r="K33" s="34"/>
      <c r="L33" s="39"/>
      <c r="M33" s="34"/>
      <c r="N33" s="39"/>
      <c r="O33" s="34"/>
      <c r="P33" s="39"/>
      <c r="Q33" s="34"/>
      <c r="R33" s="37"/>
      <c r="S33" s="34"/>
      <c r="T33" s="39"/>
      <c r="U33" s="34"/>
      <c r="V33" s="39"/>
      <c r="W33" s="14"/>
      <c r="X33" s="37"/>
      <c r="Y33" s="14"/>
      <c r="AA33" s="35"/>
      <c r="AB33" s="36"/>
    </row>
    <row r="34" spans="6:28" s="1" customFormat="1" ht="57" customHeight="1">
      <c r="F34" s="39"/>
      <c r="G34" s="34"/>
      <c r="H34" s="39"/>
      <c r="I34" s="34"/>
      <c r="J34" s="39"/>
      <c r="K34" s="34"/>
      <c r="L34" s="39"/>
      <c r="M34" s="34"/>
      <c r="N34" s="39"/>
      <c r="O34" s="34"/>
      <c r="P34" s="39"/>
      <c r="Q34" s="34"/>
      <c r="R34" s="37"/>
      <c r="S34" s="34"/>
      <c r="T34" s="39"/>
      <c r="U34" s="34"/>
      <c r="V34" s="39"/>
      <c r="W34" s="14"/>
      <c r="X34" s="37"/>
      <c r="Y34" s="14"/>
      <c r="AA34" s="35"/>
      <c r="AB34" s="36"/>
    </row>
    <row r="35" spans="6:28" s="1" customFormat="1" ht="57" customHeight="1">
      <c r="F35" s="39"/>
      <c r="G35" s="34"/>
      <c r="H35" s="39"/>
      <c r="I35" s="34"/>
      <c r="J35" s="39"/>
      <c r="K35" s="34"/>
      <c r="L35" s="39"/>
      <c r="M35" s="34"/>
      <c r="N35" s="39"/>
      <c r="O35" s="34"/>
      <c r="P35" s="39"/>
      <c r="Q35" s="34"/>
      <c r="R35" s="37"/>
      <c r="S35" s="34"/>
      <c r="T35" s="39"/>
      <c r="U35" s="34"/>
      <c r="V35" s="39"/>
      <c r="W35" s="14"/>
      <c r="X35" s="37"/>
      <c r="Y35" s="14"/>
      <c r="AA35" s="15" t="s">
        <v>8</v>
      </c>
      <c r="AB35" s="16"/>
    </row>
    <row r="36" spans="6:28" s="1" customFormat="1" ht="93" customHeight="1" thickBot="1">
      <c r="F36" s="42"/>
      <c r="G36" s="41"/>
      <c r="H36" s="42"/>
      <c r="I36" s="41"/>
      <c r="J36" s="42"/>
      <c r="K36" s="41"/>
      <c r="L36" s="42"/>
      <c r="M36" s="41"/>
      <c r="N36" s="42"/>
      <c r="O36" s="41"/>
      <c r="P36" s="42"/>
      <c r="Q36" s="41"/>
      <c r="R36" s="38"/>
      <c r="S36" s="41"/>
      <c r="T36" s="42"/>
      <c r="U36" s="41"/>
      <c r="V36" s="42"/>
      <c r="W36" s="26"/>
      <c r="X36" s="38"/>
      <c r="Y36" s="26"/>
      <c r="AA36" s="17"/>
      <c r="AB36" s="18"/>
    </row>
  </sheetData>
  <sheetProtection/>
  <mergeCells count="158">
    <mergeCell ref="X17:X22"/>
    <mergeCell ref="Q17:Q22"/>
    <mergeCell ref="J2:K2"/>
    <mergeCell ref="H2:I2"/>
    <mergeCell ref="F2:G2"/>
    <mergeCell ref="H9:I9"/>
    <mergeCell ref="J9:K9"/>
    <mergeCell ref="F3:F8"/>
    <mergeCell ref="G3:G8"/>
    <mergeCell ref="I3:I8"/>
    <mergeCell ref="R2:S2"/>
    <mergeCell ref="P2:Q2"/>
    <mergeCell ref="N2:O2"/>
    <mergeCell ref="L2:M2"/>
    <mergeCell ref="T23:U23"/>
    <mergeCell ref="Q3:Q8"/>
    <mergeCell ref="S3:S8"/>
    <mergeCell ref="M10:M15"/>
    <mergeCell ref="L9:M9"/>
    <mergeCell ref="R17:R22"/>
    <mergeCell ref="V23:W23"/>
    <mergeCell ref="T10:T15"/>
    <mergeCell ref="U10:U15"/>
    <mergeCell ref="W10:W15"/>
    <mergeCell ref="V9:W9"/>
    <mergeCell ref="R23:S23"/>
    <mergeCell ref="X23:Y23"/>
    <mergeCell ref="T17:T22"/>
    <mergeCell ref="X10:X15"/>
    <mergeCell ref="V17:V22"/>
    <mergeCell ref="W17:W22"/>
    <mergeCell ref="T30:U30"/>
    <mergeCell ref="V30:W30"/>
    <mergeCell ref="X30:Y30"/>
    <mergeCell ref="V24:V29"/>
    <mergeCell ref="W24:W29"/>
    <mergeCell ref="U24:U29"/>
    <mergeCell ref="V2:W2"/>
    <mergeCell ref="T2:U2"/>
    <mergeCell ref="X16:Y16"/>
    <mergeCell ref="T16:U16"/>
    <mergeCell ref="V16:W16"/>
    <mergeCell ref="Y10:Y15"/>
    <mergeCell ref="W3:W8"/>
    <mergeCell ref="U3:U8"/>
    <mergeCell ref="T9:U9"/>
    <mergeCell ref="X9:Y9"/>
    <mergeCell ref="X3:X8"/>
    <mergeCell ref="V3:V8"/>
    <mergeCell ref="T3:T8"/>
    <mergeCell ref="R3:R8"/>
    <mergeCell ref="J3:J8"/>
    <mergeCell ref="L3:L8"/>
    <mergeCell ref="N3:N8"/>
    <mergeCell ref="P3:P8"/>
    <mergeCell ref="M3:M8"/>
    <mergeCell ref="N9:O9"/>
    <mergeCell ref="O3:O8"/>
    <mergeCell ref="F10:F15"/>
    <mergeCell ref="G10:G15"/>
    <mergeCell ref="H10:H15"/>
    <mergeCell ref="I10:I15"/>
    <mergeCell ref="F9:G9"/>
    <mergeCell ref="H3:H8"/>
    <mergeCell ref="K3:K8"/>
    <mergeCell ref="P10:P15"/>
    <mergeCell ref="Q10:Q15"/>
    <mergeCell ref="J17:J22"/>
    <mergeCell ref="K17:K22"/>
    <mergeCell ref="L17:L22"/>
    <mergeCell ref="R10:R15"/>
    <mergeCell ref="P16:Q16"/>
    <mergeCell ref="J16:K16"/>
    <mergeCell ref="L16:M16"/>
    <mergeCell ref="N16:O16"/>
    <mergeCell ref="M17:M22"/>
    <mergeCell ref="J10:J15"/>
    <mergeCell ref="K10:K15"/>
    <mergeCell ref="L10:L15"/>
    <mergeCell ref="F17:F22"/>
    <mergeCell ref="G17:G22"/>
    <mergeCell ref="H17:H22"/>
    <mergeCell ref="I17:I22"/>
    <mergeCell ref="F16:G16"/>
    <mergeCell ref="H16:I16"/>
    <mergeCell ref="J31:J36"/>
    <mergeCell ref="K31:K36"/>
    <mergeCell ref="F31:F36"/>
    <mergeCell ref="G31:G36"/>
    <mergeCell ref="H31:H36"/>
    <mergeCell ref="I31:I36"/>
    <mergeCell ref="R24:R29"/>
    <mergeCell ref="N24:N29"/>
    <mergeCell ref="O24:O29"/>
    <mergeCell ref="P24:P29"/>
    <mergeCell ref="Q24:Q29"/>
    <mergeCell ref="O31:O36"/>
    <mergeCell ref="P31:P36"/>
    <mergeCell ref="S24:S29"/>
    <mergeCell ref="T24:T29"/>
    <mergeCell ref="M31:M36"/>
    <mergeCell ref="N31:N36"/>
    <mergeCell ref="L30:M30"/>
    <mergeCell ref="N30:O30"/>
    <mergeCell ref="P30:Q30"/>
    <mergeCell ref="M24:M29"/>
    <mergeCell ref="R30:S30"/>
    <mergeCell ref="L31:L36"/>
    <mergeCell ref="F23:G23"/>
    <mergeCell ref="H23:I23"/>
    <mergeCell ref="J23:K23"/>
    <mergeCell ref="J24:J29"/>
    <mergeCell ref="K24:K29"/>
    <mergeCell ref="N23:O23"/>
    <mergeCell ref="F24:F29"/>
    <mergeCell ref="G24:G29"/>
    <mergeCell ref="H24:H29"/>
    <mergeCell ref="I24:I29"/>
    <mergeCell ref="P23:Q23"/>
    <mergeCell ref="L23:M23"/>
    <mergeCell ref="L24:L29"/>
    <mergeCell ref="U31:U36"/>
    <mergeCell ref="V31:V36"/>
    <mergeCell ref="W31:W36"/>
    <mergeCell ref="Q31:Q36"/>
    <mergeCell ref="R31:R36"/>
    <mergeCell ref="S31:S36"/>
    <mergeCell ref="T31:T36"/>
    <mergeCell ref="P9:Q9"/>
    <mergeCell ref="S17:S22"/>
    <mergeCell ref="N17:N22"/>
    <mergeCell ref="O17:O22"/>
    <mergeCell ref="P17:P22"/>
    <mergeCell ref="R9:S9"/>
    <mergeCell ref="R16:S16"/>
    <mergeCell ref="S10:S15"/>
    <mergeCell ref="N10:N15"/>
    <mergeCell ref="O10:O15"/>
    <mergeCell ref="F30:G30"/>
    <mergeCell ref="H30:I30"/>
    <mergeCell ref="J30:K30"/>
    <mergeCell ref="Z6:Z22"/>
    <mergeCell ref="AA21:AB22"/>
    <mergeCell ref="U17:U22"/>
    <mergeCell ref="AA23:AB34"/>
    <mergeCell ref="X31:X36"/>
    <mergeCell ref="X24:X29"/>
    <mergeCell ref="V10:V15"/>
    <mergeCell ref="Y3:Y8"/>
    <mergeCell ref="AA35:AB36"/>
    <mergeCell ref="AA4:AB14"/>
    <mergeCell ref="AA2:AB3"/>
    <mergeCell ref="AA15:AB15"/>
    <mergeCell ref="AA16:AB18"/>
    <mergeCell ref="Y17:Y22"/>
    <mergeCell ref="Y24:Y29"/>
    <mergeCell ref="Y31:Y36"/>
    <mergeCell ref="X2:Y2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F2:AB36"/>
  <sheetViews>
    <sheetView view="pageBreakPreview" zoomScale="40" zoomScaleNormal="50" zoomScaleSheetLayoutView="40" zoomScalePageLayoutView="0" workbookViewId="0" topLeftCell="A1">
      <selection activeCell="J31" sqref="J31:J36"/>
    </sheetView>
  </sheetViews>
  <sheetFormatPr defaultColWidth="9.00390625" defaultRowHeight="13.5"/>
  <cols>
    <col min="5" max="5" width="4.75390625" style="0" customWidth="1"/>
    <col min="6" max="6" width="20.625" style="6" customWidth="1"/>
    <col min="7" max="7" width="22.375" style="11" customWidth="1"/>
    <col min="8" max="8" width="20.625" style="6" customWidth="1"/>
    <col min="9" max="9" width="22.375" style="11" customWidth="1"/>
    <col min="10" max="10" width="20.625" style="6" customWidth="1"/>
    <col min="11" max="11" width="22.375" style="11" customWidth="1"/>
    <col min="12" max="12" width="20.625" style="6" customWidth="1"/>
    <col min="13" max="13" width="22.375" style="11" customWidth="1"/>
    <col min="14" max="14" width="20.625" style="6" customWidth="1"/>
    <col min="15" max="15" width="22.375" style="11" customWidth="1"/>
    <col min="16" max="16" width="20.625" style="6" customWidth="1"/>
    <col min="17" max="17" width="22.375" style="11" customWidth="1"/>
    <col min="18" max="18" width="20.625" style="6" customWidth="1"/>
    <col min="19" max="19" width="22.375" style="11" customWidth="1"/>
    <col min="20" max="20" width="20.625" style="6" customWidth="1"/>
    <col min="21" max="21" width="22.375" style="11" customWidth="1"/>
    <col min="22" max="22" width="20.625" style="6" customWidth="1"/>
    <col min="23" max="23" width="22.375" style="11" customWidth="1"/>
    <col min="24" max="24" width="20.625" style="6" customWidth="1"/>
    <col min="25" max="25" width="20.375" style="10" customWidth="1"/>
    <col min="26" max="26" width="16.00390625" style="0" customWidth="1"/>
    <col min="28" max="28" width="20.50390625" style="0" customWidth="1"/>
  </cols>
  <sheetData>
    <row r="2" spans="6:28" s="3" customFormat="1" ht="51" customHeight="1">
      <c r="F2" s="46">
        <v>10</v>
      </c>
      <c r="G2" s="46"/>
      <c r="H2" s="46">
        <v>9</v>
      </c>
      <c r="I2" s="46"/>
      <c r="J2" s="46">
        <v>8</v>
      </c>
      <c r="K2" s="46"/>
      <c r="L2" s="46">
        <v>7</v>
      </c>
      <c r="M2" s="46"/>
      <c r="N2" s="46">
        <v>6</v>
      </c>
      <c r="O2" s="46"/>
      <c r="P2" s="46">
        <v>5</v>
      </c>
      <c r="Q2" s="46"/>
      <c r="R2" s="46">
        <v>4</v>
      </c>
      <c r="S2" s="46"/>
      <c r="T2" s="46">
        <v>3</v>
      </c>
      <c r="U2" s="46"/>
      <c r="V2" s="46">
        <v>2</v>
      </c>
      <c r="W2" s="46"/>
      <c r="X2" s="46">
        <v>1</v>
      </c>
      <c r="Y2" s="46"/>
      <c r="AA2" s="20" t="s">
        <v>6</v>
      </c>
      <c r="AB2" s="20"/>
    </row>
    <row r="3" spans="6:28" s="1" customFormat="1" ht="57" customHeight="1">
      <c r="F3" s="45" t="str">
        <f>+'問題'!D11&amp;"【"&amp;'問題'!E11&amp;"】"&amp;'問題'!F11</f>
        <v>おかねを【だ】す</v>
      </c>
      <c r="G3" s="44" t="str">
        <f>+'問題'!G11</f>
        <v>出</v>
      </c>
      <c r="H3" s="45" t="str">
        <f>+'問題'!D10&amp;"【"&amp;'問題'!E10&amp;"】"&amp;'問題'!F10</f>
        <v>なつ【やす】み</v>
      </c>
      <c r="I3" s="44" t="str">
        <f>+'問題'!G10</f>
        <v>休</v>
      </c>
      <c r="J3" s="45" t="str">
        <f>+'問題'!D9&amp;"【"&amp;'問題'!E9&amp;"】"&amp;'問題'!F9</f>
        <v>【おとこ】の子</v>
      </c>
      <c r="K3" s="44" t="str">
        <f>+'問題'!G9</f>
        <v>男</v>
      </c>
      <c r="L3" s="45" t="str">
        <f>+'問題'!D8&amp;"【"&amp;'問題'!E8&amp;"】"&amp;'問題'!F8</f>
        <v>【た】んぼ</v>
      </c>
      <c r="M3" s="44" t="str">
        <f>+'問題'!G8</f>
        <v>田</v>
      </c>
      <c r="N3" s="45" t="str">
        <f>+'問題'!D7&amp;"【"&amp;'問題'!E7&amp;"】"&amp;'問題'!F7</f>
        <v>かおが【あか】らむ</v>
      </c>
      <c r="O3" s="44" t="str">
        <f>+'問題'!G7</f>
        <v>赤</v>
      </c>
      <c r="P3" s="45" t="str">
        <f>+'問題'!D6&amp;"【"&amp;'問題'!E6&amp;"】"&amp;'問題'!F6</f>
        <v>【がっこう】</v>
      </c>
      <c r="Q3" s="44" t="str">
        <f>+'問題'!G6</f>
        <v>学校</v>
      </c>
      <c r="R3" s="45" t="str">
        <f>+'問題'!D5&amp;"【"&amp;'問題'!E5&amp;"】"&amp;'問題'!F5</f>
        <v>【いとぐるま】</v>
      </c>
      <c r="S3" s="44" t="str">
        <f>+'問題'!G5</f>
        <v>糸車</v>
      </c>
      <c r="T3" s="45" t="str">
        <f>+'問題'!D4&amp;"【"&amp;'問題'!E4&amp;"】"&amp;'問題'!F4</f>
        <v>【たけ】やぶ</v>
      </c>
      <c r="U3" s="44" t="str">
        <f>+'問題'!G4</f>
        <v>竹</v>
      </c>
      <c r="V3" s="45" t="str">
        <f>+'問題'!D3&amp;"【"&amp;'問題'!E3&amp;"】"&amp;'問題'!F3</f>
        <v>つくえの【した】</v>
      </c>
      <c r="W3" s="44" t="str">
        <f>+'問題'!G3</f>
        <v>下</v>
      </c>
      <c r="X3" s="45" t="str">
        <f>+'問題'!D2&amp;"【"&amp;'問題'!E2&amp;"】"&amp;'問題'!F2</f>
        <v>かいだんを【のぼ】る</v>
      </c>
      <c r="Y3" s="44" t="str">
        <f>+'問題'!G2</f>
        <v>上</v>
      </c>
      <c r="AA3" s="20"/>
      <c r="AB3" s="20"/>
    </row>
    <row r="4" spans="6:28" s="1" customFormat="1" ht="57" customHeight="1">
      <c r="F4" s="45"/>
      <c r="G4" s="44"/>
      <c r="H4" s="45"/>
      <c r="I4" s="44"/>
      <c r="J4" s="45"/>
      <c r="K4" s="44"/>
      <c r="L4" s="45"/>
      <c r="M4" s="44"/>
      <c r="N4" s="45"/>
      <c r="O4" s="44"/>
      <c r="P4" s="45"/>
      <c r="Q4" s="44"/>
      <c r="R4" s="45"/>
      <c r="S4" s="44"/>
      <c r="T4" s="45"/>
      <c r="U4" s="44"/>
      <c r="V4" s="45"/>
      <c r="W4" s="44"/>
      <c r="X4" s="45"/>
      <c r="Y4" s="44"/>
      <c r="AA4" s="19" t="s">
        <v>9</v>
      </c>
      <c r="AB4" s="19"/>
    </row>
    <row r="5" spans="6:28" s="1" customFormat="1" ht="57" customHeight="1">
      <c r="F5" s="45"/>
      <c r="G5" s="44"/>
      <c r="H5" s="45"/>
      <c r="I5" s="44"/>
      <c r="J5" s="45"/>
      <c r="K5" s="44"/>
      <c r="L5" s="45"/>
      <c r="M5" s="44"/>
      <c r="N5" s="45"/>
      <c r="O5" s="44"/>
      <c r="P5" s="45"/>
      <c r="Q5" s="44"/>
      <c r="R5" s="45"/>
      <c r="S5" s="44"/>
      <c r="T5" s="45"/>
      <c r="U5" s="44"/>
      <c r="V5" s="45"/>
      <c r="W5" s="44"/>
      <c r="X5" s="45"/>
      <c r="Y5" s="44"/>
      <c r="AA5" s="19"/>
      <c r="AB5" s="19"/>
    </row>
    <row r="6" spans="6:28" s="1" customFormat="1" ht="57" customHeight="1">
      <c r="F6" s="45"/>
      <c r="G6" s="44"/>
      <c r="H6" s="45"/>
      <c r="I6" s="44"/>
      <c r="J6" s="45"/>
      <c r="K6" s="44"/>
      <c r="L6" s="45"/>
      <c r="M6" s="44"/>
      <c r="N6" s="45"/>
      <c r="O6" s="44"/>
      <c r="P6" s="45"/>
      <c r="Q6" s="44"/>
      <c r="R6" s="45"/>
      <c r="S6" s="44"/>
      <c r="T6" s="45"/>
      <c r="U6" s="44"/>
      <c r="V6" s="45"/>
      <c r="W6" s="44"/>
      <c r="X6" s="45"/>
      <c r="Y6" s="44"/>
      <c r="Z6" s="31" t="s">
        <v>43</v>
      </c>
      <c r="AA6" s="19"/>
      <c r="AB6" s="19"/>
    </row>
    <row r="7" spans="6:28" s="1" customFormat="1" ht="57" customHeight="1">
      <c r="F7" s="45"/>
      <c r="G7" s="44"/>
      <c r="H7" s="45"/>
      <c r="I7" s="44"/>
      <c r="J7" s="45"/>
      <c r="K7" s="44"/>
      <c r="L7" s="45"/>
      <c r="M7" s="44"/>
      <c r="N7" s="45"/>
      <c r="O7" s="44"/>
      <c r="P7" s="45"/>
      <c r="Q7" s="44"/>
      <c r="R7" s="45"/>
      <c r="S7" s="44"/>
      <c r="T7" s="45"/>
      <c r="U7" s="44"/>
      <c r="V7" s="45"/>
      <c r="W7" s="44"/>
      <c r="X7" s="45"/>
      <c r="Y7" s="44"/>
      <c r="Z7" s="31"/>
      <c r="AA7" s="19"/>
      <c r="AB7" s="19"/>
    </row>
    <row r="8" spans="6:28" s="1" customFormat="1" ht="93" customHeight="1">
      <c r="F8" s="45"/>
      <c r="G8" s="44"/>
      <c r="H8" s="45"/>
      <c r="I8" s="44"/>
      <c r="J8" s="45"/>
      <c r="K8" s="44"/>
      <c r="L8" s="45"/>
      <c r="M8" s="44"/>
      <c r="N8" s="45"/>
      <c r="O8" s="44"/>
      <c r="P8" s="45"/>
      <c r="Q8" s="44"/>
      <c r="R8" s="45"/>
      <c r="S8" s="44"/>
      <c r="T8" s="45"/>
      <c r="U8" s="44"/>
      <c r="V8" s="45"/>
      <c r="W8" s="44"/>
      <c r="X8" s="45"/>
      <c r="Y8" s="44"/>
      <c r="Z8" s="31"/>
      <c r="AA8" s="19"/>
      <c r="AB8" s="19"/>
    </row>
    <row r="9" spans="6:28" s="3" customFormat="1" ht="51" customHeight="1">
      <c r="F9" s="46">
        <v>20</v>
      </c>
      <c r="G9" s="46"/>
      <c r="H9" s="46">
        <v>19</v>
      </c>
      <c r="I9" s="46"/>
      <c r="J9" s="46">
        <v>18</v>
      </c>
      <c r="K9" s="46"/>
      <c r="L9" s="46">
        <v>17</v>
      </c>
      <c r="M9" s="46"/>
      <c r="N9" s="46">
        <v>16</v>
      </c>
      <c r="O9" s="46"/>
      <c r="P9" s="46">
        <v>15</v>
      </c>
      <c r="Q9" s="46"/>
      <c r="R9" s="46">
        <v>14</v>
      </c>
      <c r="S9" s="46"/>
      <c r="T9" s="46">
        <v>13</v>
      </c>
      <c r="U9" s="46"/>
      <c r="V9" s="46">
        <v>12</v>
      </c>
      <c r="W9" s="46"/>
      <c r="X9" s="46">
        <v>11</v>
      </c>
      <c r="Y9" s="46"/>
      <c r="Z9" s="31"/>
      <c r="AA9" s="19"/>
      <c r="AB9" s="19"/>
    </row>
    <row r="10" spans="6:28" s="2" customFormat="1" ht="57" customHeight="1">
      <c r="F10" s="45" t="str">
        <f>+'問題'!D21&amp;"【"&amp;'問題'!E21&amp;"】"&amp;'問題'!F21</f>
        <v>【めだま】</v>
      </c>
      <c r="G10" s="44" t="str">
        <f>+'問題'!G21</f>
        <v>目玉</v>
      </c>
      <c r="H10" s="45" t="str">
        <f>+'問題'!D20&amp;"【"&amp;'問題'!E20&amp;"】"&amp;'問題'!F20</f>
        <v>【てん】に とどく</v>
      </c>
      <c r="I10" s="44" t="str">
        <f>+'問題'!G20</f>
        <v>天</v>
      </c>
      <c r="J10" s="45" t="str">
        <f>+'問題'!D19&amp;"【"&amp;'問題'!E19&amp;"】"&amp;'問題'!F19</f>
        <v>【せんえん】さつ</v>
      </c>
      <c r="K10" s="44" t="str">
        <f>+'問題'!G19</f>
        <v>千円</v>
      </c>
      <c r="L10" s="45" t="str">
        <f>+'問題'!D18&amp;"【"&amp;'問題'!E18&amp;"】"&amp;'問題'!F18</f>
        <v>【な】まえ</v>
      </c>
      <c r="M10" s="44" t="str">
        <f>+'問題'!G18</f>
        <v>名</v>
      </c>
      <c r="N10" s="45" t="str">
        <f>+'問題'!D17&amp;"【"&amp;'問題'!E17&amp;"】"&amp;'問題'!F17</f>
        <v>【おう】さま</v>
      </c>
      <c r="O10" s="44" t="str">
        <f>+'問題'!G17</f>
        <v>王</v>
      </c>
      <c r="P10" s="45" t="str">
        <f>+'問題'!D16&amp;"【"&amp;'問題'!E16&amp;"】"&amp;'問題'!F16</f>
        <v>【おんな】の子</v>
      </c>
      <c r="Q10" s="44" t="str">
        <f>+'問題'!G16</f>
        <v>女</v>
      </c>
      <c r="R10" s="45" t="str">
        <f>+'問題'!D15&amp;"【"&amp;'問題'!E15&amp;"】"&amp;'問題'!F15</f>
        <v>【あめ】がふる</v>
      </c>
      <c r="S10" s="44" t="str">
        <f>+'問題'!G15</f>
        <v>雨</v>
      </c>
      <c r="T10" s="45" t="str">
        <f>+'問題'!D14&amp;"【"&amp;'問題'!E14&amp;"】"&amp;'問題'!F14</f>
        <v>【おと】が きこえる</v>
      </c>
      <c r="U10" s="44" t="str">
        <f>+'問題'!G14</f>
        <v>音</v>
      </c>
      <c r="V10" s="45" t="str">
        <f>+'問題'!D13&amp;"【"&amp;'問題'!E13&amp;"】"&amp;'問題'!F13</f>
        <v>【むら】へ おりる</v>
      </c>
      <c r="W10" s="44" t="str">
        <f>+'問題'!G13</f>
        <v>村</v>
      </c>
      <c r="X10" s="45" t="str">
        <f>+'問題'!D12&amp;"【"&amp;'問題'!E12&amp;"】"&amp;'問題'!F12</f>
        <v>【しろ】ぐみ</v>
      </c>
      <c r="Y10" s="44" t="str">
        <f>+'問題'!G12</f>
        <v>白</v>
      </c>
      <c r="Z10" s="31"/>
      <c r="AA10" s="19"/>
      <c r="AB10" s="19"/>
    </row>
    <row r="11" spans="6:28" s="1" customFormat="1" ht="57" customHeight="1">
      <c r="F11" s="45"/>
      <c r="G11" s="44"/>
      <c r="H11" s="45"/>
      <c r="I11" s="44"/>
      <c r="J11" s="45"/>
      <c r="K11" s="44"/>
      <c r="L11" s="45"/>
      <c r="M11" s="44"/>
      <c r="N11" s="45"/>
      <c r="O11" s="44"/>
      <c r="P11" s="45"/>
      <c r="Q11" s="44"/>
      <c r="R11" s="45"/>
      <c r="S11" s="44"/>
      <c r="T11" s="45"/>
      <c r="U11" s="44"/>
      <c r="V11" s="45"/>
      <c r="W11" s="44"/>
      <c r="X11" s="45"/>
      <c r="Y11" s="44"/>
      <c r="Z11" s="31"/>
      <c r="AA11" s="19"/>
      <c r="AB11" s="19"/>
    </row>
    <row r="12" spans="6:28" s="1" customFormat="1" ht="57" customHeight="1">
      <c r="F12" s="45"/>
      <c r="G12" s="44"/>
      <c r="H12" s="45"/>
      <c r="I12" s="44"/>
      <c r="J12" s="45"/>
      <c r="K12" s="44"/>
      <c r="L12" s="45"/>
      <c r="M12" s="44"/>
      <c r="N12" s="45"/>
      <c r="O12" s="44"/>
      <c r="P12" s="45"/>
      <c r="Q12" s="44"/>
      <c r="R12" s="45"/>
      <c r="S12" s="44"/>
      <c r="T12" s="45"/>
      <c r="U12" s="44"/>
      <c r="V12" s="45"/>
      <c r="W12" s="44"/>
      <c r="X12" s="45"/>
      <c r="Y12" s="44"/>
      <c r="Z12" s="31"/>
      <c r="AA12" s="19"/>
      <c r="AB12" s="19"/>
    </row>
    <row r="13" spans="6:28" s="1" customFormat="1" ht="57" customHeight="1">
      <c r="F13" s="45"/>
      <c r="G13" s="44"/>
      <c r="H13" s="45"/>
      <c r="I13" s="44"/>
      <c r="J13" s="45"/>
      <c r="K13" s="44"/>
      <c r="L13" s="45"/>
      <c r="M13" s="44"/>
      <c r="N13" s="45"/>
      <c r="O13" s="44"/>
      <c r="P13" s="45"/>
      <c r="Q13" s="44"/>
      <c r="R13" s="45"/>
      <c r="S13" s="44"/>
      <c r="T13" s="45"/>
      <c r="U13" s="44"/>
      <c r="V13" s="45"/>
      <c r="W13" s="44"/>
      <c r="X13" s="45"/>
      <c r="Y13" s="44"/>
      <c r="Z13" s="31"/>
      <c r="AA13" s="19"/>
      <c r="AB13" s="19"/>
    </row>
    <row r="14" spans="6:28" s="1" customFormat="1" ht="57" customHeight="1">
      <c r="F14" s="45"/>
      <c r="G14" s="44"/>
      <c r="H14" s="45"/>
      <c r="I14" s="44"/>
      <c r="J14" s="45"/>
      <c r="K14" s="44"/>
      <c r="L14" s="45"/>
      <c r="M14" s="44"/>
      <c r="N14" s="45"/>
      <c r="O14" s="44"/>
      <c r="P14" s="45"/>
      <c r="Q14" s="44"/>
      <c r="R14" s="45"/>
      <c r="S14" s="44"/>
      <c r="T14" s="45"/>
      <c r="U14" s="44"/>
      <c r="V14" s="45"/>
      <c r="W14" s="44"/>
      <c r="X14" s="45"/>
      <c r="Y14" s="44"/>
      <c r="Z14" s="31"/>
      <c r="AA14" s="19"/>
      <c r="AB14" s="19"/>
    </row>
    <row r="15" spans="6:28" s="1" customFormat="1" ht="93" customHeight="1"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31"/>
      <c r="AA15" s="21" t="s">
        <v>42</v>
      </c>
      <c r="AB15" s="21"/>
    </row>
    <row r="16" spans="6:28" s="3" customFormat="1" ht="51" customHeight="1">
      <c r="F16" s="46">
        <v>30</v>
      </c>
      <c r="G16" s="46"/>
      <c r="H16" s="46">
        <v>29</v>
      </c>
      <c r="I16" s="46"/>
      <c r="J16" s="46">
        <v>28</v>
      </c>
      <c r="K16" s="46"/>
      <c r="L16" s="46">
        <v>27</v>
      </c>
      <c r="M16" s="46"/>
      <c r="N16" s="46">
        <v>26</v>
      </c>
      <c r="O16" s="46"/>
      <c r="P16" s="46">
        <v>25</v>
      </c>
      <c r="Q16" s="46"/>
      <c r="R16" s="46">
        <v>24</v>
      </c>
      <c r="S16" s="46"/>
      <c r="T16" s="46">
        <v>23</v>
      </c>
      <c r="U16" s="46"/>
      <c r="V16" s="46">
        <v>22</v>
      </c>
      <c r="W16" s="46"/>
      <c r="X16" s="46">
        <v>21</v>
      </c>
      <c r="Y16" s="46"/>
      <c r="Z16" s="31"/>
      <c r="AA16" s="22">
        <v>11</v>
      </c>
      <c r="AB16" s="23"/>
    </row>
    <row r="17" spans="6:28" s="2" customFormat="1" ht="57" customHeight="1">
      <c r="F17" s="45" t="str">
        <f>+'問題'!D31&amp;"【"&amp;'問題'!E31&amp;"】"&amp;'問題'!F31</f>
        <v>【みみ】を すます</v>
      </c>
      <c r="G17" s="44" t="str">
        <f>+'問題'!G31</f>
        <v>耳</v>
      </c>
      <c r="H17" s="45" t="str">
        <f>+'問題'!D30&amp;"【"&amp;'問題'!E30&amp;"】"&amp;'問題'!F30</f>
        <v>【ひ】を けす</v>
      </c>
      <c r="I17" s="44" t="str">
        <f>+'問題'!G30</f>
        <v>火</v>
      </c>
      <c r="J17" s="45" t="str">
        <f>+'問題'!D29&amp;"【"&amp;'問題'!E29&amp;"】"&amp;'問題'!F29</f>
        <v>【やま】に のぼる</v>
      </c>
      <c r="K17" s="44" t="str">
        <f>+'問題'!G29</f>
        <v>山</v>
      </c>
      <c r="L17" s="45" t="str">
        <f>+'問題'!D28&amp;"【"&amp;'問題'!E28&amp;"】"&amp;'問題'!F28</f>
        <v>よく【み】える</v>
      </c>
      <c r="M17" s="44" t="str">
        <f>+'問題'!G28</f>
        <v>見</v>
      </c>
      <c r="N17" s="45" t="str">
        <f>+'問題'!D27&amp;"【"&amp;'問題'!E27&amp;"】"&amp;'問題'!F27</f>
        <v>いぬが【う】まれる</v>
      </c>
      <c r="O17" s="44" t="str">
        <f>+'問題'!G27</f>
        <v>生</v>
      </c>
      <c r="P17" s="45" t="str">
        <f>+'問題'!D26&amp;"【"&amp;'問題'!E26&amp;"】"&amp;'問題'!F26</f>
        <v>【まち】に でかける</v>
      </c>
      <c r="Q17" s="44" t="str">
        <f>+'問題'!G26</f>
        <v>町</v>
      </c>
      <c r="R17" s="45" t="str">
        <f>+'問題'!D25&amp;"【"&amp;'問題'!E25&amp;"】"&amp;'問題'!F25</f>
        <v>【つき】がでる</v>
      </c>
      <c r="S17" s="44" t="str">
        <f>+'問題'!G25</f>
        <v>月</v>
      </c>
      <c r="T17" s="45" t="str">
        <f>+'問題'!D24&amp;"【"&amp;'問題'!E24&amp;"】"&amp;'問題'!F24</f>
        <v>しせいを【ただ】す</v>
      </c>
      <c r="U17" s="44" t="str">
        <f>+'問題'!G24</f>
        <v>正</v>
      </c>
      <c r="V17" s="45" t="str">
        <f>+'問題'!D23&amp;"【"&amp;'問題'!E23&amp;"】"&amp;'問題'!F23</f>
        <v>【ひと】を のせる</v>
      </c>
      <c r="W17" s="44" t="str">
        <f>+'問題'!G23</f>
        <v>人</v>
      </c>
      <c r="X17" s="45" t="str">
        <f>+'問題'!D22&amp;"【"&amp;'問題'!E22&amp;"】"&amp;'問題'!F22</f>
        <v>【かわ】を わたる</v>
      </c>
      <c r="Y17" s="44" t="str">
        <f>+'問題'!G22</f>
        <v>川</v>
      </c>
      <c r="Z17" s="31"/>
      <c r="AA17" s="24"/>
      <c r="AB17" s="25"/>
    </row>
    <row r="18" spans="6:28" s="1" customFormat="1" ht="57" customHeight="1">
      <c r="F18" s="45"/>
      <c r="G18" s="44"/>
      <c r="H18" s="45"/>
      <c r="I18" s="44"/>
      <c r="J18" s="45"/>
      <c r="K18" s="44"/>
      <c r="L18" s="45"/>
      <c r="M18" s="44"/>
      <c r="N18" s="45"/>
      <c r="O18" s="44"/>
      <c r="P18" s="45"/>
      <c r="Q18" s="44"/>
      <c r="R18" s="45"/>
      <c r="S18" s="44"/>
      <c r="T18" s="45"/>
      <c r="U18" s="44"/>
      <c r="V18" s="45"/>
      <c r="W18" s="44"/>
      <c r="X18" s="45"/>
      <c r="Y18" s="44"/>
      <c r="Z18" s="31"/>
      <c r="AA18" s="24"/>
      <c r="AB18" s="25"/>
    </row>
    <row r="19" spans="6:28" s="1" customFormat="1" ht="57" customHeight="1"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31"/>
      <c r="AA19" s="7"/>
      <c r="AB19" s="8" t="s">
        <v>7</v>
      </c>
    </row>
    <row r="20" spans="6:26" s="1" customFormat="1" ht="57" customHeight="1">
      <c r="F20" s="45"/>
      <c r="G20" s="44"/>
      <c r="H20" s="45"/>
      <c r="I20" s="44"/>
      <c r="J20" s="45"/>
      <c r="K20" s="44"/>
      <c r="L20" s="45"/>
      <c r="M20" s="44"/>
      <c r="N20" s="45"/>
      <c r="O20" s="44"/>
      <c r="P20" s="45"/>
      <c r="Q20" s="44"/>
      <c r="R20" s="45"/>
      <c r="S20" s="44"/>
      <c r="T20" s="45"/>
      <c r="U20" s="44"/>
      <c r="V20" s="45"/>
      <c r="W20" s="44"/>
      <c r="X20" s="45"/>
      <c r="Y20" s="44"/>
      <c r="Z20" s="31"/>
    </row>
    <row r="21" spans="6:28" s="1" customFormat="1" ht="57" customHeight="1"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31"/>
      <c r="AA21" s="32" t="s">
        <v>0</v>
      </c>
      <c r="AB21" s="33"/>
    </row>
    <row r="22" spans="6:28" s="1" customFormat="1" ht="93" customHeight="1">
      <c r="F22" s="45"/>
      <c r="G22" s="44"/>
      <c r="H22" s="45"/>
      <c r="I22" s="44"/>
      <c r="J22" s="45"/>
      <c r="K22" s="44"/>
      <c r="L22" s="45"/>
      <c r="M22" s="44"/>
      <c r="N22" s="45"/>
      <c r="O22" s="44"/>
      <c r="P22" s="45"/>
      <c r="Q22" s="44"/>
      <c r="R22" s="45"/>
      <c r="S22" s="44"/>
      <c r="T22" s="45"/>
      <c r="U22" s="44"/>
      <c r="V22" s="45"/>
      <c r="W22" s="44"/>
      <c r="X22" s="45"/>
      <c r="Y22" s="44"/>
      <c r="Z22" s="31"/>
      <c r="AA22" s="32"/>
      <c r="AB22" s="33"/>
    </row>
    <row r="23" spans="6:28" s="3" customFormat="1" ht="51" customHeight="1">
      <c r="F23" s="46">
        <v>40</v>
      </c>
      <c r="G23" s="46"/>
      <c r="H23" s="46">
        <v>39</v>
      </c>
      <c r="I23" s="46"/>
      <c r="J23" s="46">
        <v>38</v>
      </c>
      <c r="K23" s="46"/>
      <c r="L23" s="46">
        <v>37</v>
      </c>
      <c r="M23" s="46"/>
      <c r="N23" s="46">
        <v>36</v>
      </c>
      <c r="O23" s="46"/>
      <c r="P23" s="46">
        <v>35</v>
      </c>
      <c r="Q23" s="46"/>
      <c r="R23" s="46">
        <v>34</v>
      </c>
      <c r="S23" s="46"/>
      <c r="T23" s="46">
        <v>33</v>
      </c>
      <c r="U23" s="46"/>
      <c r="V23" s="46">
        <v>32</v>
      </c>
      <c r="W23" s="46"/>
      <c r="X23" s="46">
        <v>31</v>
      </c>
      <c r="Y23" s="46"/>
      <c r="AA23" s="35"/>
      <c r="AB23" s="36"/>
    </row>
    <row r="24" spans="6:28" s="2" customFormat="1" ht="57" customHeight="1">
      <c r="F24" s="45" t="str">
        <f>+'問題'!D41&amp;"【"&amp;'問題'!E41&amp;"】"&amp;'問題'!F41</f>
        <v>【き】を つける</v>
      </c>
      <c r="G24" s="44" t="str">
        <f>+'問題'!G41</f>
        <v>気</v>
      </c>
      <c r="H24" s="45" t="str">
        <f>+'問題'!D40&amp;"【"&amp;'問題'!E40&amp;"】"&amp;'問題'!F40</f>
        <v>まちに【はい】る</v>
      </c>
      <c r="I24" s="44" t="str">
        <f>+'問題'!G40</f>
        <v>入</v>
      </c>
      <c r="J24" s="45" t="str">
        <f>+'問題'!D39&amp;"【"&amp;'問題'!E39&amp;"】"&amp;'問題'!F39</f>
        <v>【ひ】が のぼる</v>
      </c>
      <c r="K24" s="44" t="str">
        <f>+'問題'!G39</f>
        <v>日</v>
      </c>
      <c r="L24" s="45" t="str">
        <f>+'問題'!D38&amp;"【"&amp;'問題'!E38&amp;"】"&amp;'問題'!F38</f>
        <v>【すい】ようび</v>
      </c>
      <c r="M24" s="44" t="str">
        <f>+'問題'!G38</f>
        <v>水</v>
      </c>
      <c r="N24" s="45" t="str">
        <f>+'問題'!D37&amp;"【"&amp;'問題'!E37&amp;"】"&amp;'問題'!F37</f>
        <v>【つち】あそび</v>
      </c>
      <c r="O24" s="44" t="str">
        <f>+'問題'!G37</f>
        <v>土</v>
      </c>
      <c r="P24" s="45" t="str">
        <f>+'問題'!D36&amp;"【"&amp;'問題'!E36&amp;"】"&amp;'問題'!F36</f>
        <v>【じ】を かく</v>
      </c>
      <c r="Q24" s="44" t="str">
        <f>+'問題'!G36</f>
        <v>字</v>
      </c>
      <c r="R24" s="45" t="str">
        <f>+'問題'!D35&amp;"【"&amp;'問題'!E35&amp;"】"&amp;'問題'!F35</f>
        <v>おなべの【なか】</v>
      </c>
      <c r="S24" s="44" t="str">
        <f>+'問題'!G35</f>
        <v>中</v>
      </c>
      <c r="T24" s="45" t="str">
        <f>+'問題'!D34&amp;"【"&amp;'問題'!E34&amp;"】"&amp;'問題'!F34</f>
        <v>【ぶん】しょう</v>
      </c>
      <c r="U24" s="44" t="str">
        <f>+'問題'!G34</f>
        <v>文</v>
      </c>
      <c r="V24" s="45" t="str">
        <f>+'問題'!D33&amp;"【"&amp;'問題'!E33&amp;"】"&amp;'問題'!F33</f>
        <v>【て】を つなぐ</v>
      </c>
      <c r="W24" s="44" t="str">
        <f>+'問題'!G33</f>
        <v>手</v>
      </c>
      <c r="X24" s="45" t="str">
        <f>+'問題'!D32&amp;"【"&amp;'問題'!E32&amp;"】"&amp;'問題'!F32</f>
        <v>【むし】が いる</v>
      </c>
      <c r="Y24" s="44" t="str">
        <f>+'問題'!G32</f>
        <v>虫</v>
      </c>
      <c r="AA24" s="35"/>
      <c r="AB24" s="36"/>
    </row>
    <row r="25" spans="6:28" s="1" customFormat="1" ht="57" customHeight="1">
      <c r="F25" s="45"/>
      <c r="G25" s="44"/>
      <c r="H25" s="45"/>
      <c r="I25" s="44"/>
      <c r="J25" s="45"/>
      <c r="K25" s="44"/>
      <c r="L25" s="45"/>
      <c r="M25" s="44"/>
      <c r="N25" s="45"/>
      <c r="O25" s="44"/>
      <c r="P25" s="45"/>
      <c r="Q25" s="44"/>
      <c r="R25" s="45"/>
      <c r="S25" s="44"/>
      <c r="T25" s="45"/>
      <c r="U25" s="44"/>
      <c r="V25" s="45"/>
      <c r="W25" s="44"/>
      <c r="X25" s="45"/>
      <c r="Y25" s="44"/>
      <c r="AA25" s="35"/>
      <c r="AB25" s="36"/>
    </row>
    <row r="26" spans="6:28" s="1" customFormat="1" ht="57" customHeight="1">
      <c r="F26" s="45"/>
      <c r="G26" s="44"/>
      <c r="H26" s="45"/>
      <c r="I26" s="44"/>
      <c r="J26" s="45"/>
      <c r="K26" s="44"/>
      <c r="L26" s="45"/>
      <c r="M26" s="44"/>
      <c r="N26" s="45"/>
      <c r="O26" s="44"/>
      <c r="P26" s="45"/>
      <c r="Q26" s="44"/>
      <c r="R26" s="45"/>
      <c r="S26" s="44"/>
      <c r="T26" s="45"/>
      <c r="U26" s="44"/>
      <c r="V26" s="45"/>
      <c r="W26" s="44"/>
      <c r="X26" s="45"/>
      <c r="Y26" s="44"/>
      <c r="AA26" s="35"/>
      <c r="AB26" s="36"/>
    </row>
    <row r="27" spans="6:28" s="1" customFormat="1" ht="57" customHeight="1">
      <c r="F27" s="45"/>
      <c r="G27" s="44"/>
      <c r="H27" s="45"/>
      <c r="I27" s="44"/>
      <c r="J27" s="45"/>
      <c r="K27" s="44"/>
      <c r="L27" s="45"/>
      <c r="M27" s="44"/>
      <c r="N27" s="45"/>
      <c r="O27" s="44"/>
      <c r="P27" s="45"/>
      <c r="Q27" s="44"/>
      <c r="R27" s="45"/>
      <c r="S27" s="44"/>
      <c r="T27" s="45"/>
      <c r="U27" s="44"/>
      <c r="V27" s="45"/>
      <c r="W27" s="44"/>
      <c r="X27" s="45"/>
      <c r="Y27" s="44"/>
      <c r="AA27" s="35"/>
      <c r="AB27" s="36"/>
    </row>
    <row r="28" spans="6:28" s="1" customFormat="1" ht="57" customHeight="1">
      <c r="F28" s="45"/>
      <c r="G28" s="44"/>
      <c r="H28" s="45"/>
      <c r="I28" s="44"/>
      <c r="J28" s="45"/>
      <c r="K28" s="44"/>
      <c r="L28" s="45"/>
      <c r="M28" s="44"/>
      <c r="N28" s="45"/>
      <c r="O28" s="44"/>
      <c r="P28" s="45"/>
      <c r="Q28" s="44"/>
      <c r="R28" s="45"/>
      <c r="S28" s="44"/>
      <c r="T28" s="45"/>
      <c r="U28" s="44"/>
      <c r="V28" s="45"/>
      <c r="W28" s="44"/>
      <c r="X28" s="45"/>
      <c r="Y28" s="44"/>
      <c r="AA28" s="35"/>
      <c r="AB28" s="36"/>
    </row>
    <row r="29" spans="6:28" s="1" customFormat="1" ht="93" customHeight="1"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45"/>
      <c r="S29" s="44"/>
      <c r="T29" s="45"/>
      <c r="U29" s="44"/>
      <c r="V29" s="45"/>
      <c r="W29" s="44"/>
      <c r="X29" s="45"/>
      <c r="Y29" s="44"/>
      <c r="AA29" s="35"/>
      <c r="AB29" s="36"/>
    </row>
    <row r="30" spans="6:28" s="3" customFormat="1" ht="51" customHeight="1">
      <c r="F30" s="46">
        <v>50</v>
      </c>
      <c r="G30" s="46"/>
      <c r="H30" s="46">
        <v>49</v>
      </c>
      <c r="I30" s="46"/>
      <c r="J30" s="46">
        <v>48</v>
      </c>
      <c r="K30" s="46"/>
      <c r="L30" s="46">
        <v>47</v>
      </c>
      <c r="M30" s="46"/>
      <c r="N30" s="46">
        <v>46</v>
      </c>
      <c r="O30" s="46"/>
      <c r="P30" s="46">
        <v>45</v>
      </c>
      <c r="Q30" s="46"/>
      <c r="R30" s="46">
        <v>44</v>
      </c>
      <c r="S30" s="46"/>
      <c r="T30" s="46">
        <v>43</v>
      </c>
      <c r="U30" s="46"/>
      <c r="V30" s="46">
        <v>42</v>
      </c>
      <c r="W30" s="46"/>
      <c r="X30" s="46">
        <v>41</v>
      </c>
      <c r="Y30" s="46"/>
      <c r="AA30" s="35"/>
      <c r="AB30" s="36"/>
    </row>
    <row r="31" spans="6:28" s="2" customFormat="1" ht="57" customHeight="1">
      <c r="F31" s="45" t="str">
        <f>+'問題'!D51&amp;"【"&amp;'問題'!E51&amp;"】"&amp;'問題'!F51</f>
        <v>【ゆう】がた</v>
      </c>
      <c r="G31" s="44" t="str">
        <f>+'問題'!G51</f>
        <v>夕</v>
      </c>
      <c r="H31" s="45" t="str">
        <f>+'問題'!D50&amp;"【"&amp;'問題'!E50&amp;"】"&amp;'問題'!F50</f>
        <v>【きん】ようび</v>
      </c>
      <c r="I31" s="44" t="str">
        <f>+'問題'!G50</f>
        <v>金</v>
      </c>
      <c r="J31" s="45" t="str">
        <f>+'問題'!D49&amp;"【"&amp;'問題'!E49&amp;"】"&amp;'問題'!F49</f>
        <v>ももの【はな】</v>
      </c>
      <c r="K31" s="44" t="str">
        <f>+'問題'!G49</f>
        <v>花</v>
      </c>
      <c r="L31" s="45" t="str">
        <f>+'問題'!D48&amp;"【"&amp;'問題'!E48&amp;"】"&amp;'問題'!F48</f>
        <v>【あお】むし</v>
      </c>
      <c r="M31" s="44" t="str">
        <f>+'問題'!G48</f>
        <v>青</v>
      </c>
      <c r="N31" s="45" t="str">
        <f>+'問題'!D47&amp;"【"&amp;'問題'!E47&amp;"】"&amp;'問題'!F47</f>
        <v>【ほん】を よむ</v>
      </c>
      <c r="O31" s="44" t="str">
        <f>+'問題'!G47</f>
        <v>本</v>
      </c>
      <c r="P31" s="45" t="str">
        <f>+'問題'!D46&amp;"【"&amp;'問題'!E46&amp;"】"&amp;'問題'!F46</f>
        <v>【ごひゃくえん】</v>
      </c>
      <c r="Q31" s="44" t="str">
        <f>+'問題'!G46</f>
        <v>五百円</v>
      </c>
      <c r="R31" s="45" t="str">
        <f>+'問題'!D45&amp;"【"&amp;'問題'!E45&amp;"】"&amp;'問題'!F45</f>
        <v>じどう【しゃ】</v>
      </c>
      <c r="S31" s="44" t="str">
        <f>+'問題'!G45</f>
        <v>車</v>
      </c>
      <c r="T31" s="45" t="str">
        <f>+'問題'!D44&amp;"【"&amp;'問題'!E44&amp;"】"&amp;'問題'!F44</f>
        <v>あおい【そら】</v>
      </c>
      <c r="U31" s="44" t="str">
        <f>+'問題'!G44</f>
        <v>空</v>
      </c>
      <c r="V31" s="45" t="str">
        <f>+'問題'!D43&amp;"【"&amp;'問題'!E43&amp;"】"&amp;'問題'!F43</f>
        <v>【こ】どもたち</v>
      </c>
      <c r="W31" s="44" t="str">
        <f>+'問題'!G43</f>
        <v>子</v>
      </c>
      <c r="X31" s="45" t="str">
        <f>+'問題'!D42&amp;"【"&amp;'問題'!E42&amp;"】"&amp;'問題'!F42</f>
        <v>【もり】へ いく</v>
      </c>
      <c r="Y31" s="44" t="str">
        <f>+'問題'!G42</f>
        <v>森</v>
      </c>
      <c r="AA31" s="35"/>
      <c r="AB31" s="36"/>
    </row>
    <row r="32" spans="6:28" s="1" customFormat="1" ht="57" customHeight="1">
      <c r="F32" s="45"/>
      <c r="G32" s="44"/>
      <c r="H32" s="45"/>
      <c r="I32" s="44"/>
      <c r="J32" s="45"/>
      <c r="K32" s="44"/>
      <c r="L32" s="45"/>
      <c r="M32" s="44"/>
      <c r="N32" s="45"/>
      <c r="O32" s="44"/>
      <c r="P32" s="45"/>
      <c r="Q32" s="44"/>
      <c r="R32" s="45"/>
      <c r="S32" s="44"/>
      <c r="T32" s="45"/>
      <c r="U32" s="44"/>
      <c r="V32" s="45"/>
      <c r="W32" s="44"/>
      <c r="X32" s="45"/>
      <c r="Y32" s="44"/>
      <c r="AA32" s="35"/>
      <c r="AB32" s="36"/>
    </row>
    <row r="33" spans="6:28" s="1" customFormat="1" ht="57" customHeight="1">
      <c r="F33" s="45"/>
      <c r="G33" s="44"/>
      <c r="H33" s="45"/>
      <c r="I33" s="44"/>
      <c r="J33" s="45"/>
      <c r="K33" s="44"/>
      <c r="L33" s="45"/>
      <c r="M33" s="44"/>
      <c r="N33" s="45"/>
      <c r="O33" s="44"/>
      <c r="P33" s="45"/>
      <c r="Q33" s="44"/>
      <c r="R33" s="45"/>
      <c r="S33" s="44"/>
      <c r="T33" s="45"/>
      <c r="U33" s="44"/>
      <c r="V33" s="45"/>
      <c r="W33" s="44"/>
      <c r="X33" s="45"/>
      <c r="Y33" s="44"/>
      <c r="AA33" s="35"/>
      <c r="AB33" s="36"/>
    </row>
    <row r="34" spans="6:28" s="1" customFormat="1" ht="57" customHeight="1">
      <c r="F34" s="45"/>
      <c r="G34" s="44"/>
      <c r="H34" s="45"/>
      <c r="I34" s="44"/>
      <c r="J34" s="45"/>
      <c r="K34" s="44"/>
      <c r="L34" s="45"/>
      <c r="M34" s="44"/>
      <c r="N34" s="45"/>
      <c r="O34" s="44"/>
      <c r="P34" s="45"/>
      <c r="Q34" s="44"/>
      <c r="R34" s="45"/>
      <c r="S34" s="44"/>
      <c r="T34" s="45"/>
      <c r="U34" s="44"/>
      <c r="V34" s="45"/>
      <c r="W34" s="44"/>
      <c r="X34" s="45"/>
      <c r="Y34" s="44"/>
      <c r="AA34" s="35"/>
      <c r="AB34" s="36"/>
    </row>
    <row r="35" spans="6:28" s="1" customFormat="1" ht="57" customHeight="1">
      <c r="F35" s="45"/>
      <c r="G35" s="44"/>
      <c r="H35" s="45"/>
      <c r="I35" s="44"/>
      <c r="J35" s="45"/>
      <c r="K35" s="44"/>
      <c r="L35" s="45"/>
      <c r="M35" s="44"/>
      <c r="N35" s="45"/>
      <c r="O35" s="44"/>
      <c r="P35" s="45"/>
      <c r="Q35" s="44"/>
      <c r="R35" s="45"/>
      <c r="S35" s="44"/>
      <c r="T35" s="45"/>
      <c r="U35" s="44"/>
      <c r="V35" s="45"/>
      <c r="W35" s="44"/>
      <c r="X35" s="45"/>
      <c r="Y35" s="44"/>
      <c r="AA35" s="15" t="s">
        <v>8</v>
      </c>
      <c r="AB35" s="16"/>
    </row>
    <row r="36" spans="6:28" s="1" customFormat="1" ht="93" customHeight="1">
      <c r="F36" s="45"/>
      <c r="G36" s="44"/>
      <c r="H36" s="45"/>
      <c r="I36" s="44"/>
      <c r="J36" s="45"/>
      <c r="K36" s="44"/>
      <c r="L36" s="45"/>
      <c r="M36" s="44"/>
      <c r="N36" s="45"/>
      <c r="O36" s="44"/>
      <c r="P36" s="45"/>
      <c r="Q36" s="44"/>
      <c r="R36" s="45"/>
      <c r="S36" s="44"/>
      <c r="T36" s="45"/>
      <c r="U36" s="44"/>
      <c r="V36" s="45"/>
      <c r="W36" s="44"/>
      <c r="X36" s="45"/>
      <c r="Y36" s="44"/>
      <c r="AA36" s="17"/>
      <c r="AB36" s="18"/>
    </row>
  </sheetData>
  <sheetProtection/>
  <mergeCells count="158">
    <mergeCell ref="V30:W30"/>
    <mergeCell ref="X30:Y30"/>
    <mergeCell ref="V23:W23"/>
    <mergeCell ref="X23:Y23"/>
    <mergeCell ref="F30:G30"/>
    <mergeCell ref="H30:I30"/>
    <mergeCell ref="J30:K30"/>
    <mergeCell ref="L30:M30"/>
    <mergeCell ref="N30:O30"/>
    <mergeCell ref="P30:Q30"/>
    <mergeCell ref="R30:S30"/>
    <mergeCell ref="T30:U30"/>
    <mergeCell ref="Y31:Y36"/>
    <mergeCell ref="X2:Y2"/>
    <mergeCell ref="V2:W2"/>
    <mergeCell ref="T2:U2"/>
    <mergeCell ref="T9:U9"/>
    <mergeCell ref="V9:W9"/>
    <mergeCell ref="X9:Y9"/>
    <mergeCell ref="T16:U16"/>
    <mergeCell ref="V16:W16"/>
    <mergeCell ref="X16:Y16"/>
    <mergeCell ref="Y3:Y8"/>
    <mergeCell ref="Y10:Y15"/>
    <mergeCell ref="Y17:Y22"/>
    <mergeCell ref="Y24:Y29"/>
    <mergeCell ref="Z6:Z22"/>
    <mergeCell ref="AA21:AB22"/>
    <mergeCell ref="U17:U22"/>
    <mergeCell ref="U24:U29"/>
    <mergeCell ref="W24:W29"/>
    <mergeCell ref="X24:X29"/>
    <mergeCell ref="W17:W22"/>
    <mergeCell ref="X17:X22"/>
    <mergeCell ref="V10:V15"/>
    <mergeCell ref="W10:W15"/>
    <mergeCell ref="T23:U23"/>
    <mergeCell ref="F23:G23"/>
    <mergeCell ref="H23:I23"/>
    <mergeCell ref="J23:K23"/>
    <mergeCell ref="L23:M23"/>
    <mergeCell ref="N16:O16"/>
    <mergeCell ref="P16:Q16"/>
    <mergeCell ref="R16:S16"/>
    <mergeCell ref="N23:O23"/>
    <mergeCell ref="P23:Q23"/>
    <mergeCell ref="R23:S23"/>
    <mergeCell ref="O17:O22"/>
    <mergeCell ref="P17:P22"/>
    <mergeCell ref="L10:L15"/>
    <mergeCell ref="F10:F15"/>
    <mergeCell ref="G10:G15"/>
    <mergeCell ref="L16:M16"/>
    <mergeCell ref="I17:I22"/>
    <mergeCell ref="J17:J22"/>
    <mergeCell ref="K17:K22"/>
    <mergeCell ref="F9:G9"/>
    <mergeCell ref="H9:I9"/>
    <mergeCell ref="J9:K9"/>
    <mergeCell ref="F16:G16"/>
    <mergeCell ref="H16:I16"/>
    <mergeCell ref="J16:K16"/>
    <mergeCell ref="I10:I15"/>
    <mergeCell ref="J10:J15"/>
    <mergeCell ref="K10:K15"/>
    <mergeCell ref="U31:U36"/>
    <mergeCell ref="V31:V36"/>
    <mergeCell ref="W31:W36"/>
    <mergeCell ref="X31:X36"/>
    <mergeCell ref="Q31:Q36"/>
    <mergeCell ref="R31:R36"/>
    <mergeCell ref="S31:S36"/>
    <mergeCell ref="T31:T36"/>
    <mergeCell ref="M31:M36"/>
    <mergeCell ref="N31:N36"/>
    <mergeCell ref="O31:O36"/>
    <mergeCell ref="P31:P36"/>
    <mergeCell ref="I31:I36"/>
    <mergeCell ref="J31:J36"/>
    <mergeCell ref="K31:K36"/>
    <mergeCell ref="L31:L36"/>
    <mergeCell ref="F31:F36"/>
    <mergeCell ref="G31:G36"/>
    <mergeCell ref="H31:H36"/>
    <mergeCell ref="V24:V29"/>
    <mergeCell ref="Q24:Q29"/>
    <mergeCell ref="R24:R29"/>
    <mergeCell ref="S24:S29"/>
    <mergeCell ref="T24:T29"/>
    <mergeCell ref="M24:M29"/>
    <mergeCell ref="N24:N29"/>
    <mergeCell ref="N17:N22"/>
    <mergeCell ref="O24:O29"/>
    <mergeCell ref="P24:P29"/>
    <mergeCell ref="I24:I29"/>
    <mergeCell ref="J24:J29"/>
    <mergeCell ref="K24:K29"/>
    <mergeCell ref="L24:L29"/>
    <mergeCell ref="H2:I2"/>
    <mergeCell ref="F24:F29"/>
    <mergeCell ref="G24:G29"/>
    <mergeCell ref="H24:H29"/>
    <mergeCell ref="V17:V22"/>
    <mergeCell ref="Q17:Q22"/>
    <mergeCell ref="R17:R22"/>
    <mergeCell ref="S17:S22"/>
    <mergeCell ref="T17:T22"/>
    <mergeCell ref="M17:M22"/>
    <mergeCell ref="R9:S9"/>
    <mergeCell ref="L17:L22"/>
    <mergeCell ref="F17:F22"/>
    <mergeCell ref="G17:G22"/>
    <mergeCell ref="H17:H22"/>
    <mergeCell ref="R2:S2"/>
    <mergeCell ref="P2:Q2"/>
    <mergeCell ref="N2:O2"/>
    <mergeCell ref="L2:M2"/>
    <mergeCell ref="J2:K2"/>
    <mergeCell ref="U3:U8"/>
    <mergeCell ref="F2:G2"/>
    <mergeCell ref="O3:O8"/>
    <mergeCell ref="X10:X15"/>
    <mergeCell ref="M10:M15"/>
    <mergeCell ref="N10:N15"/>
    <mergeCell ref="O10:O15"/>
    <mergeCell ref="P10:P15"/>
    <mergeCell ref="N9:O9"/>
    <mergeCell ref="P9:Q9"/>
    <mergeCell ref="P3:P8"/>
    <mergeCell ref="L9:M9"/>
    <mergeCell ref="F3:F8"/>
    <mergeCell ref="H3:H8"/>
    <mergeCell ref="J3:J8"/>
    <mergeCell ref="X3:X8"/>
    <mergeCell ref="V3:V8"/>
    <mergeCell ref="T3:T8"/>
    <mergeCell ref="R3:R8"/>
    <mergeCell ref="W3:W8"/>
    <mergeCell ref="R10:R15"/>
    <mergeCell ref="L3:L8"/>
    <mergeCell ref="T10:T15"/>
    <mergeCell ref="U10:U15"/>
    <mergeCell ref="AA15:AB15"/>
    <mergeCell ref="G3:G8"/>
    <mergeCell ref="I3:I8"/>
    <mergeCell ref="K3:K8"/>
    <mergeCell ref="H10:H15"/>
    <mergeCell ref="N3:N8"/>
    <mergeCell ref="S10:S15"/>
    <mergeCell ref="M3:M8"/>
    <mergeCell ref="AA16:AB18"/>
    <mergeCell ref="AA23:AB34"/>
    <mergeCell ref="AA35:AB36"/>
    <mergeCell ref="Q3:Q8"/>
    <mergeCell ref="S3:S8"/>
    <mergeCell ref="AA2:AB3"/>
    <mergeCell ref="AA4:AB14"/>
    <mergeCell ref="Q10:Q15"/>
  </mergeCells>
  <printOptions/>
  <pageMargins left="0.28" right="0.25" top="0.35" bottom="0.38" header="0.21" footer="0.22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1:H91"/>
  <sheetViews>
    <sheetView zoomScalePageLayoutView="0" workbookViewId="0" topLeftCell="J1">
      <selection activeCell="I1" sqref="A1:I16384"/>
    </sheetView>
  </sheetViews>
  <sheetFormatPr defaultColWidth="9.00390625" defaultRowHeight="13.5"/>
  <cols>
    <col min="1" max="3" width="0" style="0" hidden="1" customWidth="1"/>
    <col min="4" max="4" width="16.625" style="0" hidden="1" customWidth="1"/>
    <col min="5" max="5" width="14.625" style="0" hidden="1" customWidth="1"/>
    <col min="6" max="6" width="15.375" style="0" hidden="1" customWidth="1"/>
    <col min="7" max="7" width="11.25390625" style="0" hidden="1" customWidth="1"/>
    <col min="8" max="9" width="0" style="0" hidden="1" customWidth="1"/>
  </cols>
  <sheetData>
    <row r="1" spans="4:8" ht="27.75" customHeight="1">
      <c r="D1" s="5" t="s">
        <v>2</v>
      </c>
      <c r="E1" s="5" t="s">
        <v>1</v>
      </c>
      <c r="F1" s="5" t="s">
        <v>3</v>
      </c>
      <c r="G1" s="5" t="s">
        <v>5</v>
      </c>
      <c r="H1" s="5" t="s">
        <v>4</v>
      </c>
    </row>
    <row r="2" spans="3:8" ht="13.5">
      <c r="C2">
        <v>1</v>
      </c>
      <c r="D2" t="s">
        <v>92</v>
      </c>
      <c r="E2" t="s">
        <v>93</v>
      </c>
      <c r="F2" t="s">
        <v>94</v>
      </c>
      <c r="G2" t="s">
        <v>95</v>
      </c>
      <c r="H2" s="4">
        <f aca="true" ca="1" t="shared" si="0" ref="H2:H33">RAND()*100</f>
        <v>23.366194179866394</v>
      </c>
    </row>
    <row r="3" spans="3:8" ht="13.5">
      <c r="C3">
        <v>2</v>
      </c>
      <c r="D3" t="s">
        <v>101</v>
      </c>
      <c r="E3" t="s">
        <v>102</v>
      </c>
      <c r="G3" t="s">
        <v>103</v>
      </c>
      <c r="H3" s="4">
        <f ca="1" t="shared" si="0"/>
        <v>96.91938279341508</v>
      </c>
    </row>
    <row r="4" spans="3:8" ht="13.5">
      <c r="C4">
        <v>3</v>
      </c>
      <c r="E4" t="s">
        <v>89</v>
      </c>
      <c r="F4" t="s">
        <v>90</v>
      </c>
      <c r="G4" t="s">
        <v>91</v>
      </c>
      <c r="H4" s="4">
        <f ca="1" t="shared" si="0"/>
        <v>5.6362795905860015</v>
      </c>
    </row>
    <row r="5" spans="3:8" ht="13.5">
      <c r="C5">
        <v>4</v>
      </c>
      <c r="E5" t="s">
        <v>148</v>
      </c>
      <c r="G5" t="s">
        <v>17</v>
      </c>
      <c r="H5" s="4">
        <f ca="1" t="shared" si="0"/>
        <v>65.704119371238</v>
      </c>
    </row>
    <row r="6" spans="3:8" ht="13.5">
      <c r="C6">
        <v>5</v>
      </c>
      <c r="E6" t="s">
        <v>157</v>
      </c>
      <c r="G6" t="s">
        <v>35</v>
      </c>
      <c r="H6" s="4">
        <f ca="1" t="shared" si="0"/>
        <v>75.8763830144849</v>
      </c>
    </row>
    <row r="7" spans="3:8" ht="13.5">
      <c r="C7">
        <v>6</v>
      </c>
      <c r="D7" t="s">
        <v>82</v>
      </c>
      <c r="E7" t="s">
        <v>83</v>
      </c>
      <c r="F7" t="s">
        <v>84</v>
      </c>
      <c r="G7" t="s">
        <v>25</v>
      </c>
      <c r="H7" s="4">
        <f ca="1" t="shared" si="0"/>
        <v>21.254347843336507</v>
      </c>
    </row>
    <row r="8" spans="3:8" ht="13.5">
      <c r="C8">
        <v>7</v>
      </c>
      <c r="E8" t="s">
        <v>151</v>
      </c>
      <c r="F8" t="s">
        <v>152</v>
      </c>
      <c r="G8" t="s">
        <v>153</v>
      </c>
      <c r="H8" s="4">
        <f ca="1" t="shared" si="0"/>
        <v>45.40663217681365</v>
      </c>
    </row>
    <row r="9" spans="3:8" ht="13.5">
      <c r="C9">
        <v>8</v>
      </c>
      <c r="E9" t="s">
        <v>66</v>
      </c>
      <c r="F9" t="s">
        <v>59</v>
      </c>
      <c r="G9" t="s">
        <v>67</v>
      </c>
      <c r="H9" s="4">
        <f ca="1" t="shared" si="0"/>
        <v>75.72085178087885</v>
      </c>
    </row>
    <row r="10" spans="3:8" ht="13.5">
      <c r="C10">
        <v>9</v>
      </c>
      <c r="D10" t="s">
        <v>51</v>
      </c>
      <c r="E10" t="s">
        <v>52</v>
      </c>
      <c r="F10" t="s">
        <v>53</v>
      </c>
      <c r="G10" t="s">
        <v>54</v>
      </c>
      <c r="H10" s="4">
        <f ca="1" t="shared" si="0"/>
        <v>9.777693315535952</v>
      </c>
    </row>
    <row r="11" spans="3:8" ht="13.5">
      <c r="C11">
        <v>10</v>
      </c>
      <c r="D11" t="s">
        <v>127</v>
      </c>
      <c r="E11" t="s">
        <v>128</v>
      </c>
      <c r="F11" t="s">
        <v>129</v>
      </c>
      <c r="G11" t="s">
        <v>14</v>
      </c>
      <c r="H11" s="4">
        <f ca="1" t="shared" si="0"/>
        <v>79.25001509324186</v>
      </c>
    </row>
    <row r="12" spans="3:8" ht="13.5">
      <c r="C12">
        <v>11</v>
      </c>
      <c r="E12" t="s">
        <v>138</v>
      </c>
      <c r="F12" t="s">
        <v>139</v>
      </c>
      <c r="G12" t="s">
        <v>23</v>
      </c>
      <c r="H12" s="4">
        <f ca="1" t="shared" si="0"/>
        <v>5.218850752975712</v>
      </c>
    </row>
    <row r="13" spans="3:8" ht="13.5">
      <c r="C13">
        <v>12</v>
      </c>
      <c r="E13" t="s">
        <v>162</v>
      </c>
      <c r="F13" t="s">
        <v>163</v>
      </c>
      <c r="G13" t="s">
        <v>22</v>
      </c>
      <c r="H13" s="4">
        <f ca="1" t="shared" si="0"/>
        <v>71.24939895364663</v>
      </c>
    </row>
    <row r="14" spans="3:8" ht="13.5">
      <c r="C14">
        <v>13</v>
      </c>
      <c r="E14" t="s">
        <v>44</v>
      </c>
      <c r="F14" t="s">
        <v>45</v>
      </c>
      <c r="G14" t="s">
        <v>18</v>
      </c>
      <c r="H14" s="4">
        <f ca="1" t="shared" si="0"/>
        <v>75.30769591812691</v>
      </c>
    </row>
    <row r="15" spans="3:8" ht="13.5">
      <c r="C15">
        <v>14</v>
      </c>
      <c r="E15" t="s">
        <v>119</v>
      </c>
      <c r="F15" t="s">
        <v>120</v>
      </c>
      <c r="G15" t="s">
        <v>121</v>
      </c>
      <c r="H15" s="4">
        <f ca="1" t="shared" si="0"/>
        <v>21.260099238961395</v>
      </c>
    </row>
    <row r="16" spans="3:8" ht="13.5">
      <c r="C16">
        <v>15</v>
      </c>
      <c r="E16" t="s">
        <v>58</v>
      </c>
      <c r="F16" t="s">
        <v>59</v>
      </c>
      <c r="G16" t="s">
        <v>60</v>
      </c>
      <c r="H16" s="4">
        <f ca="1" t="shared" si="0"/>
        <v>23.371352986364503</v>
      </c>
    </row>
    <row r="17" spans="3:8" ht="13.5">
      <c r="C17">
        <v>16</v>
      </c>
      <c r="E17" t="s">
        <v>106</v>
      </c>
      <c r="F17" t="s">
        <v>107</v>
      </c>
      <c r="G17" t="s">
        <v>29</v>
      </c>
      <c r="H17" s="4">
        <f ca="1" t="shared" si="0"/>
        <v>40.192500422167974</v>
      </c>
    </row>
    <row r="18" spans="3:8" ht="13.5">
      <c r="C18">
        <v>17</v>
      </c>
      <c r="E18" t="s">
        <v>130</v>
      </c>
      <c r="F18" t="s">
        <v>131</v>
      </c>
      <c r="G18" t="s">
        <v>10</v>
      </c>
      <c r="H18" s="4">
        <f ca="1" t="shared" si="0"/>
        <v>85.70013621110148</v>
      </c>
    </row>
    <row r="19" spans="3:8" ht="13.5">
      <c r="C19">
        <v>18</v>
      </c>
      <c r="E19" t="s">
        <v>46</v>
      </c>
      <c r="F19" t="s">
        <v>47</v>
      </c>
      <c r="G19" t="s">
        <v>13</v>
      </c>
      <c r="H19" s="4">
        <f ca="1" t="shared" si="0"/>
        <v>16.049649449365855</v>
      </c>
    </row>
    <row r="20" spans="3:8" ht="13.5">
      <c r="C20">
        <v>19</v>
      </c>
      <c r="E20" t="s">
        <v>111</v>
      </c>
      <c r="F20" t="s">
        <v>112</v>
      </c>
      <c r="G20" s="12" t="s">
        <v>113</v>
      </c>
      <c r="H20" s="4">
        <f ca="1" t="shared" si="0"/>
        <v>34.19433579459486</v>
      </c>
    </row>
    <row r="21" spans="3:8" ht="13.5">
      <c r="C21">
        <v>20</v>
      </c>
      <c r="E21" t="s">
        <v>137</v>
      </c>
      <c r="G21" t="s">
        <v>21</v>
      </c>
      <c r="H21" s="4">
        <f ca="1" t="shared" si="0"/>
        <v>20.445634285274117</v>
      </c>
    </row>
    <row r="22" spans="3:8" ht="13.5">
      <c r="C22">
        <v>21</v>
      </c>
      <c r="E22" t="s">
        <v>142</v>
      </c>
      <c r="F22" t="s">
        <v>143</v>
      </c>
      <c r="G22" t="s">
        <v>144</v>
      </c>
      <c r="H22" s="4">
        <f ca="1" t="shared" si="0"/>
        <v>40.40235756879904</v>
      </c>
    </row>
    <row r="23" spans="3:8" ht="13.5">
      <c r="C23">
        <v>22</v>
      </c>
      <c r="E23" t="s">
        <v>77</v>
      </c>
      <c r="F23" t="s">
        <v>78</v>
      </c>
      <c r="G23" t="s">
        <v>79</v>
      </c>
      <c r="H23" s="4">
        <f ca="1" t="shared" si="0"/>
        <v>96.96922306678518</v>
      </c>
    </row>
    <row r="24" spans="3:8" ht="13.5">
      <c r="C24">
        <v>23</v>
      </c>
      <c r="D24" t="s">
        <v>145</v>
      </c>
      <c r="E24" t="s">
        <v>146</v>
      </c>
      <c r="F24" t="s">
        <v>129</v>
      </c>
      <c r="G24" t="s">
        <v>147</v>
      </c>
      <c r="H24" s="4">
        <f ca="1" t="shared" si="0"/>
        <v>45.902714608759496</v>
      </c>
    </row>
    <row r="25" spans="3:8" ht="13.5">
      <c r="C25">
        <v>24</v>
      </c>
      <c r="E25" t="s">
        <v>87</v>
      </c>
      <c r="F25" t="s">
        <v>88</v>
      </c>
      <c r="G25" t="s">
        <v>19</v>
      </c>
      <c r="H25" s="4">
        <f ca="1" t="shared" si="0"/>
        <v>97.5090710436718</v>
      </c>
    </row>
    <row r="26" spans="3:8" ht="13.5">
      <c r="C26">
        <v>25</v>
      </c>
      <c r="E26" t="s">
        <v>75</v>
      </c>
      <c r="F26" t="s">
        <v>76</v>
      </c>
      <c r="G26" t="s">
        <v>12</v>
      </c>
      <c r="H26" s="4">
        <f ca="1" t="shared" si="0"/>
        <v>21.106120678106</v>
      </c>
    </row>
    <row r="27" spans="3:8" ht="13.5">
      <c r="C27">
        <v>26</v>
      </c>
      <c r="D27" t="s">
        <v>116</v>
      </c>
      <c r="E27" t="s">
        <v>117</v>
      </c>
      <c r="F27" t="s">
        <v>118</v>
      </c>
      <c r="G27" t="s">
        <v>26</v>
      </c>
      <c r="H27" s="4">
        <f ca="1" t="shared" si="0"/>
        <v>59.6801251403686</v>
      </c>
    </row>
    <row r="28" spans="3:8" ht="13.5">
      <c r="C28">
        <v>27</v>
      </c>
      <c r="D28" t="s">
        <v>96</v>
      </c>
      <c r="E28" t="s">
        <v>53</v>
      </c>
      <c r="F28" t="s">
        <v>97</v>
      </c>
      <c r="G28" t="s">
        <v>16</v>
      </c>
      <c r="H28" s="4">
        <f ca="1" t="shared" si="0"/>
        <v>44.607571126550205</v>
      </c>
    </row>
    <row r="29" spans="3:8" ht="13.5">
      <c r="C29">
        <v>28</v>
      </c>
      <c r="E29" t="s">
        <v>98</v>
      </c>
      <c r="F29" t="s">
        <v>99</v>
      </c>
      <c r="G29" t="s">
        <v>100</v>
      </c>
      <c r="H29" s="4">
        <f ca="1" t="shared" si="0"/>
        <v>52.93828526707387</v>
      </c>
    </row>
    <row r="30" spans="3:8" ht="13.5">
      <c r="C30">
        <v>29</v>
      </c>
      <c r="E30" t="s">
        <v>63</v>
      </c>
      <c r="F30" t="s">
        <v>132</v>
      </c>
      <c r="G30" t="s">
        <v>133</v>
      </c>
      <c r="H30" s="4">
        <f ca="1" t="shared" si="0"/>
        <v>34.810261003150536</v>
      </c>
    </row>
    <row r="31" spans="3:8" ht="13.5">
      <c r="C31">
        <v>30</v>
      </c>
      <c r="E31" t="s">
        <v>104</v>
      </c>
      <c r="F31" t="s">
        <v>105</v>
      </c>
      <c r="G31" t="s">
        <v>28</v>
      </c>
      <c r="H31" s="4">
        <f ca="1" t="shared" si="0"/>
        <v>91.69139484018855</v>
      </c>
    </row>
    <row r="32" spans="3:8" ht="13.5">
      <c r="C32">
        <v>31</v>
      </c>
      <c r="E32" t="s">
        <v>48</v>
      </c>
      <c r="F32" t="s">
        <v>49</v>
      </c>
      <c r="G32" t="s">
        <v>50</v>
      </c>
      <c r="H32" s="4">
        <f ca="1" t="shared" si="0"/>
        <v>43.1618922287681</v>
      </c>
    </row>
    <row r="33" spans="3:8" ht="13.5">
      <c r="C33">
        <v>32</v>
      </c>
      <c r="E33" t="s">
        <v>154</v>
      </c>
      <c r="F33" t="s">
        <v>155</v>
      </c>
      <c r="G33" t="s">
        <v>156</v>
      </c>
      <c r="H33" s="4">
        <f ca="1" t="shared" si="0"/>
        <v>92.35854488334041</v>
      </c>
    </row>
    <row r="34" spans="3:8" ht="13.5">
      <c r="C34">
        <v>33</v>
      </c>
      <c r="E34" t="s">
        <v>61</v>
      </c>
      <c r="F34" t="s">
        <v>62</v>
      </c>
      <c r="G34" t="s">
        <v>24</v>
      </c>
      <c r="H34" s="4">
        <f aca="true" ca="1" t="shared" si="1" ref="H34:H65">RAND()*100</f>
        <v>99.6270087446167</v>
      </c>
    </row>
    <row r="35" spans="3:8" ht="13.5">
      <c r="C35">
        <v>34</v>
      </c>
      <c r="D35" t="s">
        <v>114</v>
      </c>
      <c r="E35" t="s">
        <v>115</v>
      </c>
      <c r="G35" t="s">
        <v>41</v>
      </c>
      <c r="H35" s="4">
        <f ca="1" t="shared" si="1"/>
        <v>77.99931017499587</v>
      </c>
    </row>
    <row r="36" spans="3:8" ht="13.5">
      <c r="C36">
        <v>35</v>
      </c>
      <c r="E36" t="s">
        <v>68</v>
      </c>
      <c r="F36" t="s">
        <v>69</v>
      </c>
      <c r="G36" t="s">
        <v>15</v>
      </c>
      <c r="H36" s="4">
        <f ca="1" t="shared" si="1"/>
        <v>59.55137494468718</v>
      </c>
    </row>
    <row r="37" spans="3:8" ht="13.5">
      <c r="C37">
        <v>36</v>
      </c>
      <c r="E37" t="s">
        <v>80</v>
      </c>
      <c r="F37" t="s">
        <v>81</v>
      </c>
      <c r="G37" t="s">
        <v>38</v>
      </c>
      <c r="H37" s="4">
        <f ca="1" t="shared" si="1"/>
        <v>54.407702149066104</v>
      </c>
    </row>
    <row r="38" spans="3:8" ht="13.5">
      <c r="C38">
        <v>37</v>
      </c>
      <c r="E38" t="s">
        <v>70</v>
      </c>
      <c r="F38" t="s">
        <v>71</v>
      </c>
      <c r="G38" t="s">
        <v>72</v>
      </c>
      <c r="H38" s="4">
        <f ca="1" t="shared" si="1"/>
        <v>25.569558081113264</v>
      </c>
    </row>
    <row r="39" spans="3:8" ht="13.5">
      <c r="C39">
        <v>38</v>
      </c>
      <c r="E39" t="s">
        <v>63</v>
      </c>
      <c r="F39" t="s">
        <v>64</v>
      </c>
      <c r="G39" t="s">
        <v>65</v>
      </c>
      <c r="H39" s="4">
        <f ca="1" t="shared" si="1"/>
        <v>67.37543509179737</v>
      </c>
    </row>
    <row r="40" spans="3:8" ht="13.5">
      <c r="C40">
        <v>39</v>
      </c>
      <c r="D40" t="s">
        <v>140</v>
      </c>
      <c r="E40" t="s">
        <v>141</v>
      </c>
      <c r="F40" t="s">
        <v>94</v>
      </c>
      <c r="G40" t="s">
        <v>36</v>
      </c>
      <c r="H40" s="4">
        <f ca="1" t="shared" si="1"/>
        <v>58.587511914133586</v>
      </c>
    </row>
    <row r="41" spans="3:8" ht="13.5">
      <c r="C41">
        <v>40</v>
      </c>
      <c r="E41" t="s">
        <v>85</v>
      </c>
      <c r="F41" t="s">
        <v>86</v>
      </c>
      <c r="G41" t="s">
        <v>20</v>
      </c>
      <c r="H41" s="4">
        <f ca="1" t="shared" si="1"/>
        <v>48.30726405630492</v>
      </c>
    </row>
    <row r="42" spans="3:8" ht="13.5">
      <c r="C42">
        <v>41</v>
      </c>
      <c r="E42" t="s">
        <v>108</v>
      </c>
      <c r="F42" t="s">
        <v>109</v>
      </c>
      <c r="G42" t="s">
        <v>110</v>
      </c>
      <c r="H42" s="4">
        <f ca="1" t="shared" si="1"/>
        <v>85.2711657308956</v>
      </c>
    </row>
    <row r="43" spans="3:8" ht="13.5">
      <c r="C43">
        <v>42</v>
      </c>
      <c r="E43" t="s">
        <v>158</v>
      </c>
      <c r="F43" t="s">
        <v>159</v>
      </c>
      <c r="G43" t="s">
        <v>27</v>
      </c>
      <c r="H43" s="4">
        <f ca="1" t="shared" si="1"/>
        <v>57.08614661792033</v>
      </c>
    </row>
    <row r="44" spans="3:8" ht="13.5">
      <c r="C44">
        <v>43</v>
      </c>
      <c r="D44" t="s">
        <v>134</v>
      </c>
      <c r="E44" t="s">
        <v>135</v>
      </c>
      <c r="G44" t="s">
        <v>136</v>
      </c>
      <c r="H44" s="4">
        <f ca="1" t="shared" si="1"/>
        <v>4.673460095928084</v>
      </c>
    </row>
    <row r="45" spans="3:8" ht="13.5">
      <c r="C45">
        <v>44</v>
      </c>
      <c r="D45" t="s">
        <v>122</v>
      </c>
      <c r="E45" t="s">
        <v>123</v>
      </c>
      <c r="G45" t="s">
        <v>124</v>
      </c>
      <c r="H45" s="4">
        <f ca="1" t="shared" si="1"/>
        <v>54.62070675682396</v>
      </c>
    </row>
    <row r="46" spans="3:8" ht="13.5">
      <c r="C46">
        <v>45</v>
      </c>
      <c r="E46" t="s">
        <v>149</v>
      </c>
      <c r="G46" t="s">
        <v>150</v>
      </c>
      <c r="H46" s="4">
        <f ca="1" t="shared" si="1"/>
        <v>95.37440428007329</v>
      </c>
    </row>
    <row r="47" spans="3:8" ht="13.5">
      <c r="C47">
        <v>46</v>
      </c>
      <c r="E47" t="s">
        <v>55</v>
      </c>
      <c r="F47" t="s">
        <v>56</v>
      </c>
      <c r="G47" t="s">
        <v>57</v>
      </c>
      <c r="H47" s="4">
        <f ca="1" t="shared" si="1"/>
        <v>67.30652853009641</v>
      </c>
    </row>
    <row r="48" spans="3:8" ht="13.5">
      <c r="C48">
        <v>47</v>
      </c>
      <c r="E48" t="s">
        <v>164</v>
      </c>
      <c r="F48" t="s">
        <v>48</v>
      </c>
      <c r="G48" t="s">
        <v>165</v>
      </c>
      <c r="H48" s="4">
        <f ca="1" t="shared" si="1"/>
        <v>12.377297941725185</v>
      </c>
    </row>
    <row r="49" spans="3:8" ht="13.5">
      <c r="C49">
        <v>48</v>
      </c>
      <c r="D49" t="s">
        <v>73</v>
      </c>
      <c r="E49" t="s">
        <v>74</v>
      </c>
      <c r="G49" t="s">
        <v>40</v>
      </c>
      <c r="H49" s="4">
        <f ca="1" t="shared" si="1"/>
        <v>87.83822568555324</v>
      </c>
    </row>
    <row r="50" spans="3:8" ht="13.5">
      <c r="C50">
        <v>49</v>
      </c>
      <c r="E50" t="s">
        <v>160</v>
      </c>
      <c r="F50" t="s">
        <v>71</v>
      </c>
      <c r="G50" t="s">
        <v>161</v>
      </c>
      <c r="H50" s="4">
        <f ca="1" t="shared" si="1"/>
        <v>34.227305307154744</v>
      </c>
    </row>
    <row r="51" spans="3:8" ht="13.5">
      <c r="C51">
        <v>50</v>
      </c>
      <c r="E51" t="s">
        <v>125</v>
      </c>
      <c r="F51" t="s">
        <v>126</v>
      </c>
      <c r="G51" t="s">
        <v>11</v>
      </c>
      <c r="H51" s="4">
        <f ca="1" t="shared" si="1"/>
        <v>39.05815047372524</v>
      </c>
    </row>
    <row r="52" spans="3:8" ht="13.5">
      <c r="C52">
        <v>51</v>
      </c>
      <c r="E52" t="s">
        <v>166</v>
      </c>
      <c r="F52" t="s">
        <v>167</v>
      </c>
      <c r="G52" t="s">
        <v>168</v>
      </c>
      <c r="H52" s="4">
        <f ca="1" t="shared" si="1"/>
        <v>66.22618626310557</v>
      </c>
    </row>
    <row r="53" spans="3:8" ht="13.5">
      <c r="C53">
        <v>52</v>
      </c>
      <c r="E53" t="s">
        <v>169</v>
      </c>
      <c r="F53" t="s">
        <v>170</v>
      </c>
      <c r="G53" t="s">
        <v>171</v>
      </c>
      <c r="H53" s="4">
        <f ca="1" t="shared" si="1"/>
        <v>51.787209193388314</v>
      </c>
    </row>
    <row r="54" spans="3:8" ht="13.5">
      <c r="C54">
        <v>53</v>
      </c>
      <c r="D54" t="s">
        <v>172</v>
      </c>
      <c r="E54" t="s">
        <v>151</v>
      </c>
      <c r="F54" t="s">
        <v>173</v>
      </c>
      <c r="G54" t="s">
        <v>39</v>
      </c>
      <c r="H54" s="4">
        <f ca="1" t="shared" si="1"/>
        <v>61.2961462745205</v>
      </c>
    </row>
    <row r="55" spans="3:8" ht="13.5">
      <c r="C55">
        <v>54</v>
      </c>
      <c r="E55" t="s">
        <v>174</v>
      </c>
      <c r="F55" t="s">
        <v>175</v>
      </c>
      <c r="G55" t="s">
        <v>30</v>
      </c>
      <c r="H55" s="4">
        <f ca="1" t="shared" si="1"/>
        <v>64.89761601753443</v>
      </c>
    </row>
    <row r="56" spans="3:8" ht="13.5">
      <c r="C56">
        <v>55</v>
      </c>
      <c r="E56" t="s">
        <v>176</v>
      </c>
      <c r="F56" t="s">
        <v>177</v>
      </c>
      <c r="G56" t="s">
        <v>178</v>
      </c>
      <c r="H56" s="4">
        <f ca="1" t="shared" si="1"/>
        <v>45.27708835523482</v>
      </c>
    </row>
    <row r="57" spans="3:8" ht="13.5">
      <c r="C57">
        <v>56</v>
      </c>
      <c r="D57" t="s">
        <v>179</v>
      </c>
      <c r="E57" t="s">
        <v>180</v>
      </c>
      <c r="G57" t="s">
        <v>181</v>
      </c>
      <c r="H57" s="4">
        <f ca="1" t="shared" si="1"/>
        <v>84.66079771827495</v>
      </c>
    </row>
    <row r="58" spans="3:8" ht="13.5">
      <c r="C58">
        <v>57</v>
      </c>
      <c r="E58" t="s">
        <v>182</v>
      </c>
      <c r="F58" t="s">
        <v>183</v>
      </c>
      <c r="G58" t="s">
        <v>34</v>
      </c>
      <c r="H58" s="4">
        <f ca="1" t="shared" si="1"/>
        <v>2.399764583074615</v>
      </c>
    </row>
    <row r="59" spans="3:8" ht="13.5">
      <c r="C59">
        <v>58</v>
      </c>
      <c r="E59" t="s">
        <v>184</v>
      </c>
      <c r="F59" t="s">
        <v>185</v>
      </c>
      <c r="G59" t="s">
        <v>31</v>
      </c>
      <c r="H59" s="4">
        <f ca="1" t="shared" si="1"/>
        <v>38.50801382376004</v>
      </c>
    </row>
    <row r="60" spans="3:8" ht="13.5">
      <c r="C60">
        <v>59</v>
      </c>
      <c r="D60" t="s">
        <v>186</v>
      </c>
      <c r="E60" t="s">
        <v>187</v>
      </c>
      <c r="G60" t="s">
        <v>188</v>
      </c>
      <c r="H60" s="4">
        <f ca="1" t="shared" si="1"/>
        <v>84.8743008459106</v>
      </c>
    </row>
    <row r="61" spans="3:8" ht="13.5">
      <c r="C61">
        <v>60</v>
      </c>
      <c r="E61" t="s">
        <v>189</v>
      </c>
      <c r="G61" t="s">
        <v>32</v>
      </c>
      <c r="H61" s="4">
        <f ca="1" t="shared" si="1"/>
        <v>78.38801813534023</v>
      </c>
    </row>
    <row r="62" spans="3:8" ht="13.5">
      <c r="C62">
        <v>61</v>
      </c>
      <c r="E62" t="s">
        <v>190</v>
      </c>
      <c r="F62" t="s">
        <v>191</v>
      </c>
      <c r="G62" t="s">
        <v>33</v>
      </c>
      <c r="H62" s="4">
        <f ca="1" t="shared" si="1"/>
        <v>82.12029065179848</v>
      </c>
    </row>
    <row r="63" spans="3:8" ht="13.5">
      <c r="C63">
        <v>62</v>
      </c>
      <c r="E63" t="s">
        <v>192</v>
      </c>
      <c r="F63" t="s">
        <v>193</v>
      </c>
      <c r="G63" t="s">
        <v>37</v>
      </c>
      <c r="H63" s="4">
        <f ca="1" t="shared" si="1"/>
        <v>52.865723058049305</v>
      </c>
    </row>
    <row r="64" spans="3:8" ht="13.5">
      <c r="C64">
        <v>63</v>
      </c>
      <c r="E64" t="s">
        <v>194</v>
      </c>
      <c r="F64" t="s">
        <v>195</v>
      </c>
      <c r="G64" t="s">
        <v>196</v>
      </c>
      <c r="H64" s="4">
        <f ca="1" t="shared" si="1"/>
        <v>11.782688796835627</v>
      </c>
    </row>
    <row r="65" spans="3:8" ht="13.5">
      <c r="C65">
        <v>64</v>
      </c>
      <c r="H65" s="4">
        <f ca="1" t="shared" si="1"/>
        <v>46.76366187713479</v>
      </c>
    </row>
    <row r="66" spans="3:8" ht="13.5">
      <c r="C66">
        <v>65</v>
      </c>
      <c r="H66" s="4">
        <f aca="true" ca="1" t="shared" si="2" ref="H66:H85">RAND()*100</f>
        <v>46.994898711363184</v>
      </c>
    </row>
    <row r="67" spans="3:8" ht="13.5">
      <c r="C67">
        <v>66</v>
      </c>
      <c r="H67" s="4">
        <f ca="1" t="shared" si="2"/>
        <v>89.3070938975223</v>
      </c>
    </row>
    <row r="68" spans="3:8" ht="13.5">
      <c r="C68">
        <v>67</v>
      </c>
      <c r="H68" s="4">
        <f ca="1" t="shared" si="2"/>
        <v>37.62572856757921</v>
      </c>
    </row>
    <row r="69" spans="3:8" ht="13.5">
      <c r="C69">
        <v>68</v>
      </c>
      <c r="H69" s="4">
        <f ca="1" t="shared" si="2"/>
        <v>22.675087424088545</v>
      </c>
    </row>
    <row r="70" spans="3:8" ht="13.5">
      <c r="C70">
        <v>69</v>
      </c>
      <c r="H70" s="4">
        <f ca="1" t="shared" si="2"/>
        <v>1.0982791379836376</v>
      </c>
    </row>
    <row r="71" spans="3:8" ht="13.5">
      <c r="C71">
        <v>70</v>
      </c>
      <c r="H71" s="4">
        <f ca="1" t="shared" si="2"/>
        <v>26.350523849491083</v>
      </c>
    </row>
    <row r="72" spans="3:8" ht="13.5">
      <c r="C72">
        <v>71</v>
      </c>
      <c r="H72" s="4">
        <f ca="1" t="shared" si="2"/>
        <v>5.2713421948904715</v>
      </c>
    </row>
    <row r="73" spans="3:8" ht="13.5">
      <c r="C73">
        <v>72</v>
      </c>
      <c r="H73" s="4">
        <f ca="1" t="shared" si="2"/>
        <v>57.980406935029485</v>
      </c>
    </row>
    <row r="74" spans="3:8" ht="13.5">
      <c r="C74">
        <v>73</v>
      </c>
      <c r="H74" s="4">
        <f ca="1" t="shared" si="2"/>
        <v>45.08431450021675</v>
      </c>
    </row>
    <row r="75" spans="3:8" ht="13.5">
      <c r="C75">
        <v>74</v>
      </c>
      <c r="H75" s="4">
        <f ca="1" t="shared" si="2"/>
        <v>97.8714588394178</v>
      </c>
    </row>
    <row r="76" spans="3:8" ht="13.5">
      <c r="C76">
        <v>75</v>
      </c>
      <c r="H76" s="4">
        <f ca="1" t="shared" si="2"/>
        <v>61.29175423796561</v>
      </c>
    </row>
    <row r="77" spans="3:8" ht="13.5">
      <c r="C77">
        <v>76</v>
      </c>
      <c r="H77" s="4">
        <f ca="1" t="shared" si="2"/>
        <v>67.17612958594378</v>
      </c>
    </row>
    <row r="78" spans="3:8" ht="13.5">
      <c r="C78">
        <v>77</v>
      </c>
      <c r="H78" s="4">
        <f ca="1" t="shared" si="2"/>
        <v>60.86097437052715</v>
      </c>
    </row>
    <row r="79" spans="3:8" ht="13.5">
      <c r="C79">
        <v>78</v>
      </c>
      <c r="H79" s="4">
        <f ca="1" t="shared" si="2"/>
        <v>58.57188372004628</v>
      </c>
    </row>
    <row r="80" spans="3:8" ht="13.5">
      <c r="C80">
        <v>79</v>
      </c>
      <c r="H80" s="4">
        <f ca="1" t="shared" si="2"/>
        <v>14.307938153246813</v>
      </c>
    </row>
    <row r="81" spans="3:8" ht="13.5">
      <c r="C81">
        <v>80</v>
      </c>
      <c r="H81" s="4">
        <f ca="1" t="shared" si="2"/>
        <v>86.24936512762734</v>
      </c>
    </row>
    <row r="82" spans="3:8" ht="13.5">
      <c r="C82">
        <v>81</v>
      </c>
      <c r="H82" s="4">
        <f ca="1" t="shared" si="2"/>
        <v>92.5602164078618</v>
      </c>
    </row>
    <row r="83" spans="3:8" ht="13.5">
      <c r="C83">
        <v>82</v>
      </c>
      <c r="H83" s="4">
        <f ca="1" t="shared" si="2"/>
        <v>41.676541133295444</v>
      </c>
    </row>
    <row r="84" spans="3:8" ht="13.5">
      <c r="C84">
        <v>83</v>
      </c>
      <c r="H84" s="4">
        <f ca="1" t="shared" si="2"/>
        <v>38.6537035904811</v>
      </c>
    </row>
    <row r="85" ht="13.5">
      <c r="H85" s="4">
        <f ca="1" t="shared" si="2"/>
        <v>31.4044808073939</v>
      </c>
    </row>
    <row r="86" ht="13.5">
      <c r="H86" s="4"/>
    </row>
    <row r="87" ht="13.5">
      <c r="H87" s="4"/>
    </row>
    <row r="88" ht="13.5">
      <c r="H88" s="4"/>
    </row>
    <row r="89" ht="13.5">
      <c r="H89" s="4"/>
    </row>
    <row r="90" ht="13.5">
      <c r="H90" s="4"/>
    </row>
    <row r="91" ht="13.5">
      <c r="H91" s="4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0035989</dc:creator>
  <cp:keywords/>
  <dc:description/>
  <cp:lastModifiedBy>0039367</cp:lastModifiedBy>
  <cp:lastPrinted>2020-03-23T01:10:02Z</cp:lastPrinted>
  <dcterms:created xsi:type="dcterms:W3CDTF">2011-11-08T02:26:13Z</dcterms:created>
  <dcterms:modified xsi:type="dcterms:W3CDTF">2020-04-10T08:47:29Z</dcterms:modified>
  <cp:category/>
  <cp:version/>
  <cp:contentType/>
  <cp:contentStatus/>
</cp:coreProperties>
</file>